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fmm-my.sharepoint.com/personal/lorena_dan_af2m_org/Documents/Bureau/Oxicat_contrats PSF/PUSH SMS/"/>
    </mc:Choice>
  </mc:AlternateContent>
  <xr:revisionPtr revIDLastSave="0" documentId="8_{DF3FDDCC-D0C0-494F-97BE-52F9C9740E21}" xr6:coauthVersionLast="47" xr6:coauthVersionMax="47" xr10:uidLastSave="{00000000-0000-0000-0000-000000000000}"/>
  <bookViews>
    <workbookView xWindow="-110" yWindow="-110" windowWidth="19420" windowHeight="10420" tabRatio="794" activeTab="3" xr2:uid="{00000000-000D-0000-FFFF-FFFF00000000}"/>
  </bookViews>
  <sheets>
    <sheet name="0- Introduction" sheetId="1" r:id="rId1"/>
    <sheet name="1-Identification" sheetId="7" r:id="rId2"/>
    <sheet name="2-Réservation SMS" sheetId="6" r:id="rId3"/>
    <sheet name="3-Signature" sheetId="4" r:id="rId4"/>
    <sheet name="LISTE" sheetId="5" state="hidden" r:id="rId5"/>
    <sheet name="FIS" sheetId="10" state="hidden" r:id="rId6"/>
  </sheets>
  <externalReferences>
    <externalReference r:id="rId7"/>
    <externalReference r:id="rId8"/>
  </externalReferences>
  <definedNames>
    <definedName name="_xlnm._FilterDatabase" localSheetId="2" hidden="1">'2-Réservation SMS'!$J$5:$J$7</definedName>
    <definedName name="BASE_Contrats_Conca_6_MC1_CodePrincipal">#REF!</definedName>
    <definedName name="Format">'2-Réservation SMS'!#REF!</definedName>
    <definedName name="Liste_Acces_1mois">LISTE!$D:$D</definedName>
    <definedName name="Liste_Acces_24h">LISTE!$C:$C</definedName>
    <definedName name="Liste_Acces_AboMM">LISTE!$E:$E</definedName>
    <definedName name="Liste_Acte">LISTE!$F:$F</definedName>
    <definedName name="Liste_Civilite">LISTE!$B:$B</definedName>
    <definedName name="Liste_Forfait_Acte">LISTE!$G:$G</definedName>
    <definedName name="Liste_Oui">LISTE!$I:$I</definedName>
    <definedName name="Liste_Oui_Non">LISTE!$A:$A</definedName>
    <definedName name="Nb_Caracteres_description_Code" localSheetId="1">#REF!</definedName>
    <definedName name="Nb_Caracteres_description_Code">#REF!</definedName>
    <definedName name="Nb_Caracteres_description_CR1" localSheetId="1">#REF!</definedName>
    <definedName name="Nb_Caracteres_description_CR1">#REF!</definedName>
    <definedName name="Nb_Caracteres_description_CR2">#REF!</definedName>
    <definedName name="QSQDvf">#REF!</definedName>
    <definedName name="Usage">'2-Réservation SMS'!#REF!</definedName>
    <definedName name="XY_BASE_Comptes_Siege_Activite" localSheetId="1">'1-Identification'!$C$15</definedName>
    <definedName name="XY_BASE_Comptes_Siege_Activite">#REF!</definedName>
    <definedName name="XY_BASE_Comptes_Siege_Adresse1" localSheetId="1">'1-Identification'!$C$26</definedName>
    <definedName name="XY_BASE_Comptes_Siege_Adresse1">#REF!</definedName>
    <definedName name="XY_BASE_Comptes_Siege_Adresse2" localSheetId="1">'1-Identification'!$C$27</definedName>
    <definedName name="XY_BASE_Comptes_Siege_Adresse2">#REF!</definedName>
    <definedName name="XY_BASE_Comptes_Siege_Capital" localSheetId="1">'1-Identification'!$C$8</definedName>
    <definedName name="XY_BASE_Comptes_Siege_Capital">#REF!</definedName>
    <definedName name="XY_BASE_Comptes_Siege_Cat_Juridique" localSheetId="1">'1-Identification'!$C$7</definedName>
    <definedName name="XY_BASE_Comptes_Siege_Cat_Juridique">#REF!</definedName>
    <definedName name="XY_BASE_Comptes_Siege_Code_APE" localSheetId="1">'1-Identification'!$C$12</definedName>
    <definedName name="XY_BASE_Comptes_Siege_Code_APE">#REF!</definedName>
    <definedName name="XY_BASE_Comptes_Siege_CP" localSheetId="1">'1-Identification'!$C$28</definedName>
    <definedName name="XY_BASE_Comptes_Siege_CP">#REF!</definedName>
    <definedName name="XY_BASE_Comptes_Siege_N_RCS" localSheetId="1">'1-Identification'!$C$14</definedName>
    <definedName name="XY_BASE_Comptes_Siege_N_RCS">#REF!</definedName>
    <definedName name="XY_BASE_Comptes_Siege_N_Siren" localSheetId="1">'1-Identification'!$C$9</definedName>
    <definedName name="XY_BASE_Comptes_Siege_N_Siren">#REF!</definedName>
    <definedName name="XY_BASE_Comptes_Siege_N_Siret" localSheetId="1">'1-Identification'!$C$10</definedName>
    <definedName name="XY_BASE_Comptes_Siege_N_Siret">#REF!</definedName>
    <definedName name="XY_BASE_Comptes_Siege_N_TVA" localSheetId="1">'1-Identification'!$C$11</definedName>
    <definedName name="XY_BASE_Comptes_Siege_N_TVA">#REF!</definedName>
    <definedName name="XY_BASE_Comptes_Siege_Pays" localSheetId="1">'1-Identification'!$C$30</definedName>
    <definedName name="XY_BASE_Comptes_Siege_Pays">#REF!</definedName>
    <definedName name="XY_BASE_Comptes_Siege_RepLegal_Civilite" localSheetId="1">'1-Identification'!$C$18</definedName>
    <definedName name="XY_BASE_Comptes_Siege_RepLegal_Civilite">#REF!</definedName>
    <definedName name="XY_BASE_Comptes_Siege_RepLegal_Email" localSheetId="1">'1-Identification'!$C$23</definedName>
    <definedName name="XY_BASE_Comptes_Siege_RepLegal_Email">#REF!</definedName>
    <definedName name="XY_BASE_Comptes_Siege_RepLegal_Fax" localSheetId="1">'1-Identification'!#REF!</definedName>
    <definedName name="XY_BASE_Comptes_Siege_RepLegal_Fax">#REF!</definedName>
    <definedName name="XY_BASE_Comptes_Siege_RepLegal_Fonction" localSheetId="1">'1-Identification'!$C$21</definedName>
    <definedName name="XY_BASE_Comptes_Siege_RepLegal_Fonction">#REF!</definedName>
    <definedName name="XY_BASE_Comptes_Siege_RepLegal_Nom" localSheetId="1">'1-Identification'!$C$20</definedName>
    <definedName name="XY_BASE_Comptes_Siege_RepLegal_Nom">#REF!</definedName>
    <definedName name="XY_BASE_Comptes_Siege_RepLegal_Prenom" localSheetId="1">'1-Identification'!$C$19</definedName>
    <definedName name="XY_BASE_Comptes_Siege_RepLegal_Prenom">#REF!</definedName>
    <definedName name="XY_BASE_Comptes_Siege_RepLegal_Tel" localSheetId="1">'1-Identification'!$C$22</definedName>
    <definedName name="XY_BASE_Comptes_Siege_RepLegal_Tel">#REF!</definedName>
    <definedName name="XY_BASE_Comptes_Siege_Ville" localSheetId="1">'1-Identification'!$C$29</definedName>
    <definedName name="XY_BASE_Comptes_Siege_Ville">#REF!</definedName>
    <definedName name="XY_BASE_Comptes_Siege_Ville_RCS" localSheetId="1">'1-Identification'!$C$13</definedName>
    <definedName name="XY_BASE_Comptes_Siege_Ville_RCS">#REF!</definedName>
    <definedName name="XY_BASE_Contrats_adresse_ip_pf" localSheetId="1">#REF!</definedName>
    <definedName name="XY_BASE_Contrats_adresse_ip_pf">#REF!</definedName>
    <definedName name="XY_BASE_Contrats_AdresseFactu_Adresse1" localSheetId="1">'1-Identification'!$B$41</definedName>
    <definedName name="XY_BASE_Contrats_AdresseFactu_Adresse1">#REF!</definedName>
    <definedName name="XY_BASE_Contrats_AdresseFactu_Adresse2" localSheetId="1">'1-Identification'!$B$42</definedName>
    <definedName name="XY_BASE_Contrats_AdresseFactu_Adresse2">#REF!</definedName>
    <definedName name="XY_BASE_Contrats_AdresseFactu_CP" localSheetId="1">'1-Identification'!$B$43</definedName>
    <definedName name="XY_BASE_Contrats_AdresseFactu_CP">#REF!</definedName>
    <definedName name="XY_BASE_Contrats_AdresseFactu_Pays" localSheetId="1">'1-Identification'!$B$45</definedName>
    <definedName name="XY_BASE_Contrats_AdresseFactu_Pays">#REF!</definedName>
    <definedName name="XY_BASE_Contrats_AdresseFactu_Societe" localSheetId="1">'1-Identification'!$B$40</definedName>
    <definedName name="XY_BASE_Contrats_AdresseFactu_Societe">#REF!</definedName>
    <definedName name="XY_BASE_Contrats_AdresseFactu_Ville" localSheetId="1">'1-Identification'!$B$44</definedName>
    <definedName name="XY_BASE_Contrats_AdresseFactu_Ville">#REF!</definedName>
    <definedName name="XY_BASE_Contrats_AppliPayante_Communication" localSheetId="1">#REF!</definedName>
    <definedName name="XY_BASE_Contrats_AppliPayante_Communication">#REF!</definedName>
    <definedName name="XY_BASE_Contrats_AppliPayante_Consultation" localSheetId="1">#REF!</definedName>
    <definedName name="XY_BASE_Contrats_AppliPayante_Consultation">#REF!</definedName>
    <definedName name="XY_BASE_Contrats_AppliPayante_mvo">#REF!</definedName>
    <definedName name="XY_BASE_Contrats_AppliPayante_Telechargement">#REF!</definedName>
    <definedName name="XY_BASE_Contrats_Cfactu_Adresse1" localSheetId="1">'[1]2-contacts'!#REF!</definedName>
    <definedName name="XY_BASE_Contrats_Cfactu_Adresse1" localSheetId="2">'[2]1-contact'!#REF!</definedName>
    <definedName name="XY_BASE_Contrats_Cfactu_Adresse1">#REF!</definedName>
    <definedName name="XY_BASE_Contrats_Cfactu_Adresse2" localSheetId="1">'[1]2-contacts'!#REF!</definedName>
    <definedName name="XY_BASE_Contrats_Cfactu_Adresse2" localSheetId="2">'[2]1-contact'!#REF!</definedName>
    <definedName name="XY_BASE_Contrats_Cfactu_Adresse2">#REF!</definedName>
    <definedName name="XY_BASE_Contrats_Cfactu_Civilite" localSheetId="1">'[1]2-contacts'!#REF!</definedName>
    <definedName name="XY_BASE_Contrats_Cfactu_Civilite" localSheetId="2">'[2]1-contact'!#REF!</definedName>
    <definedName name="XY_BASE_Contrats_Cfactu_Civilite">#REF!</definedName>
    <definedName name="XY_BASE_Contrats_Cfactu_CP" localSheetId="1">'[1]2-contacts'!#REF!</definedName>
    <definedName name="XY_BASE_Contrats_Cfactu_CP" localSheetId="2">'[2]1-contact'!#REF!</definedName>
    <definedName name="XY_BASE_Contrats_Cfactu_CP">#REF!</definedName>
    <definedName name="XY_BASE_Contrats_Cfactu_Email" localSheetId="1">'[1]2-contacts'!#REF!</definedName>
    <definedName name="XY_BASE_Contrats_Cfactu_Email" localSheetId="2">'[2]1-contact'!#REF!</definedName>
    <definedName name="XY_BASE_Contrats_Cfactu_Email">#REF!</definedName>
    <definedName name="XY_BASE_Contrats_Cfactu_Fax" localSheetId="1">'[1]2-contacts'!#REF!</definedName>
    <definedName name="XY_BASE_Contrats_Cfactu_Fax" localSheetId="2">'[2]1-contact'!#REF!</definedName>
    <definedName name="XY_BASE_Contrats_Cfactu_Fax">#REF!</definedName>
    <definedName name="XY_BASE_Contrats_Cfactu_Fonction" localSheetId="1">'[1]2-contacts'!#REF!</definedName>
    <definedName name="XY_BASE_Contrats_Cfactu_Fonction" localSheetId="2">'[2]1-contact'!#REF!</definedName>
    <definedName name="XY_BASE_Contrats_Cfactu_Fonction">#REF!</definedName>
    <definedName name="XY_BASE_Contrats_Cfactu_Nom" localSheetId="1">'[1]2-contacts'!#REF!</definedName>
    <definedName name="XY_BASE_Contrats_Cfactu_Nom" localSheetId="2">'[2]1-contact'!#REF!</definedName>
    <definedName name="XY_BASE_Contrats_Cfactu_Nom">#REF!</definedName>
    <definedName name="XY_BASE_Contrats_Cfactu_Pays" localSheetId="1">'[1]2-contacts'!#REF!</definedName>
    <definedName name="XY_BASE_Contrats_Cfactu_Pays" localSheetId="2">'[2]1-contact'!#REF!</definedName>
    <definedName name="XY_BASE_Contrats_Cfactu_Pays">#REF!</definedName>
    <definedName name="XY_BASE_Contrats_Cfactu_Prenom" localSheetId="1">'[1]2-contacts'!#REF!</definedName>
    <definedName name="XY_BASE_Contrats_Cfactu_Prenom" localSheetId="2">'[2]1-contact'!#REF!</definedName>
    <definedName name="XY_BASE_Contrats_Cfactu_Prenom">#REF!</definedName>
    <definedName name="XY_BASE_Contrats_Cfactu_Societe" localSheetId="1">'[1]2-contacts'!#REF!</definedName>
    <definedName name="XY_BASE_Contrats_Cfactu_Societe" localSheetId="2">'[2]1-contact'!#REF!</definedName>
    <definedName name="XY_BASE_Contrats_Cfactu_Societe">#REF!</definedName>
    <definedName name="XY_BASE_Contrats_Cfactu_Tel" localSheetId="1">'[1]2-contacts'!#REF!</definedName>
    <definedName name="XY_BASE_Contrats_Cfactu_Tel" localSheetId="2">'[2]1-contact'!#REF!</definedName>
    <definedName name="XY_BASE_Contrats_Cfactu_Tel">#REF!</definedName>
    <definedName name="XY_BASE_Contrats_Cfactu_Ville" localSheetId="1">'[1]2-contacts'!#REF!</definedName>
    <definedName name="XY_BASE_Contrats_Cfactu_Ville" localSheetId="2">'[2]1-contact'!#REF!</definedName>
    <definedName name="XY_BASE_Contrats_Cfactu_Ville">#REF!</definedName>
    <definedName name="XY_BASE_Contrats_Conca_1_Adresse_Domiciliation_Autre" localSheetId="1">'1-Identification'!$L$1</definedName>
    <definedName name="XY_BASE_Contrats_Conca_1_Adresse_Domiciliation_Autre" localSheetId="2">'2-Réservation SMS'!$K$1</definedName>
    <definedName name="XY_BASE_Contrats_Conca_1_Adresse_Domiciliation_Autre">#REF!</definedName>
    <definedName name="XY_BASE_Contrats_Conca_1_Adresse_Factu" localSheetId="1">'1-Identification'!#REF!</definedName>
    <definedName name="XY_BASE_Contrats_Conca_1_Adresse_Factu" localSheetId="2">'2-Réservation SMS'!#REF!</definedName>
    <definedName name="XY_BASE_Contrats_Conca_1_Adresse_Factu">#REF!</definedName>
    <definedName name="XY_BASE_Contrats_Conca_1_Adresse_Recouv" localSheetId="1">'1-Identification'!#REF!</definedName>
    <definedName name="XY_BASE_Contrats_Conca_1_Adresse_Recouv" localSheetId="2">'2-Réservation SMS'!#REF!</definedName>
    <definedName name="XY_BASE_Contrats_Conca_1_Adresse_Recouv">#REF!</definedName>
    <definedName name="XY_BASE_Contrats_Conca_1_Adresse_Revers" localSheetId="1">'1-Identification'!#REF!</definedName>
    <definedName name="XY_BASE_Contrats_Conca_1_Adresse_Revers" localSheetId="2">'2-Réservation SMS'!#REF!</definedName>
    <definedName name="XY_BASE_Contrats_Conca_1_Adresse_Revers">#REF!</definedName>
    <definedName name="XY_BASE_Contrats_Conca_10_Geolo_Factu" localSheetId="1">#REF!</definedName>
    <definedName name="XY_BASE_Contrats_Conca_10_Geolo_Factu">#REF!</definedName>
    <definedName name="XY_BASE_Contrats_Conca_2_Cfactu_Coordonnees">#REF!</definedName>
    <definedName name="XY_BASE_Contrats_Conca_2_CH_Coordonnees" localSheetId="1">'[1]2-contacts'!#REF!</definedName>
    <definedName name="XY_BASE_Contrats_Conca_2_CH_Coordonnees" localSheetId="2">'[2]1-contact'!#REF!</definedName>
    <definedName name="XY_BASE_Contrats_Conca_2_CH_Coordonnees">#REF!</definedName>
    <definedName name="XY_BASE_Contrats_Conca_2_Crecouv_Coordonnees" localSheetId="1">'[1]2-contacts'!#REF!</definedName>
    <definedName name="XY_BASE_Contrats_Conca_2_Crecouv_Coordonnees" localSheetId="2">'[2]1-contact'!#REF!</definedName>
    <definedName name="XY_BASE_Contrats_Conca_2_Crecouv_Coordonnees">#REF!</definedName>
    <definedName name="XY_BASE_Contrats_Conca_2_Crev_Coordonnees" localSheetId="1">'[1]2-contacts'!#REF!</definedName>
    <definedName name="XY_BASE_Contrats_Conca_2_Crev_Coordonnees" localSheetId="2">'[2]1-contact'!#REF!</definedName>
    <definedName name="XY_BASE_Contrats_Conca_2_Crev_Coordonnees">#REF!</definedName>
    <definedName name="XY_BASE_Contrats_Conca_6_MC_CodePrincipal" localSheetId="1">#REF!</definedName>
    <definedName name="XY_BASE_Contrats_Conca_6_MC_CodePrincipal">#REF!</definedName>
    <definedName name="XY_BASE_Contrats_Conca_6_MC1_CodePrincipal" localSheetId="1">#REF!</definedName>
    <definedName name="XY_BASE_Contrats_Conca_6_MC1_CodePrincipal">#REF!</definedName>
    <definedName name="XY_BASE_Contrats_Conca_6_MC2_CodePrincipal">#REF!</definedName>
    <definedName name="XY_BASE_Contrats_Conca_6_MC3_CodePrincipal">#REF!</definedName>
    <definedName name="XY_BASE_Contrats_Conca_7_CR1_CM1">#REF!</definedName>
    <definedName name="XY_BASE_Contrats_Conca_7_CR1_CM2">#REF!</definedName>
    <definedName name="XY_BASE_Contrats_Conca_7_CR2_CM1">#REF!</definedName>
    <definedName name="XY_BASE_Contrats_Conca_7_CR2_CM2">#REF!</definedName>
    <definedName name="XY_BASE_Contrats_Conca_8_Fournisseur_PF_Telechargement">#REF!</definedName>
    <definedName name="XY_BASE_Contrats_Contenu_Adulte">#REF!</definedName>
    <definedName name="XY_BASE_Contrats_Contenus_Executables">#REF!</definedName>
    <definedName name="XY_BASE_Contrats_Contenus_Telechargeables">#REF!</definedName>
    <definedName name="XY_BASE_Contrats_Contenus_Video">#REF!</definedName>
    <definedName name="XY_BASE_Contrats_CP_Adresse1">#REF!</definedName>
    <definedName name="XY_BASE_Contrats_CP_Adresse2">#REF!</definedName>
    <definedName name="XY_BASE_Contrats_CP_Civilite">#REF!</definedName>
    <definedName name="XY_BASE_Contrats_CP_CP">#REF!</definedName>
    <definedName name="XY_BASE_Contrats_CP_Email">#REF!</definedName>
    <definedName name="XY_BASE_Contrats_CP_Fax">#REF!</definedName>
    <definedName name="XY_BASE_Contrats_CP_Fonction">#REF!</definedName>
    <definedName name="XY_BASE_Contrats_CP_Nom">#REF!</definedName>
    <definedName name="XY_BASE_Contrats_CP_Pays">#REF!</definedName>
    <definedName name="XY_BASE_Contrats_CP_Prenom">#REF!</definedName>
    <definedName name="XY_BASE_Contrats_CP_Raison_Sociale" localSheetId="2">'[2]1-contact'!#REF!</definedName>
    <definedName name="XY_BASE_Contrats_CP_Raison_Sociale">#REF!</definedName>
    <definedName name="XY_BASE_Contrats_CP_Tel">#REF!</definedName>
    <definedName name="XY_BASE_Contrats_CP_Ville">#REF!</definedName>
    <definedName name="XY_BASE_Contrats_CR1" localSheetId="1">#REF!</definedName>
    <definedName name="XY_BASE_Contrats_CR1">#REF!</definedName>
    <definedName name="XY_BASE_Contrats_CR1_Description_Courte" localSheetId="1">#REF!</definedName>
    <definedName name="XY_BASE_Contrats_CR1_Description_Courte">#REF!</definedName>
    <definedName name="XY_BASE_Contrats_CR1_MCPayants_Nb">#REF!</definedName>
    <definedName name="XY_BASE_Contrats_CR2">#REF!</definedName>
    <definedName name="XY_BASE_Contrats_CR2_Description_Courte">#REF!</definedName>
    <definedName name="XY_BASE_Contrats_CR2_MCPayants_Nb">#REF!</definedName>
    <definedName name="XY_BASE_Contrats_CT_Adresse1">#REF!</definedName>
    <definedName name="XY_BASE_Contrats_CT_Adresse2">#REF!</definedName>
    <definedName name="XY_BASE_Contrats_CT_Civilite" localSheetId="2">'[2]1-contact'!#REF!</definedName>
    <definedName name="XY_BASE_Contrats_CT_Civilite">#REF!</definedName>
    <definedName name="XY_BASE_Contrats_CT_CP">#REF!</definedName>
    <definedName name="XY_BASE_Contrats_CT_Email">#REF!</definedName>
    <definedName name="XY_BASE_Contrats_CT_Fax">#REF!</definedName>
    <definedName name="XY_BASE_Contrats_CT_Fonction">#REF!</definedName>
    <definedName name="XY_BASE_Contrats_CT_Nom">#REF!</definedName>
    <definedName name="XY_BASE_Contrats_CT_Pays">#REF!</definedName>
    <definedName name="XY_BASE_Contrats_CT_Prenom">#REF!</definedName>
    <definedName name="XY_BASE_Contrats_CT_Raison_Sociale" localSheetId="2">'[2]1-contact'!#REF!</definedName>
    <definedName name="XY_BASE_Contrats_CT_Raison_Sociale">#REF!</definedName>
    <definedName name="XY_BASE_Contrats_CT_Tel">#REF!</definedName>
    <definedName name="XY_BASE_Contrats_CT_Ville">#REF!</definedName>
    <definedName name="XY_BASE_Contrats_Date_Creation_Souhaitee" localSheetId="2">'[2]0'!#REF!</definedName>
    <definedName name="XY_BASE_Contrats_Date_Creation_Souhaitee">'0- Introduction'!$C$10</definedName>
    <definedName name="XY_BASE_Contrats_date_pf_validee" localSheetId="1">#REF!</definedName>
    <definedName name="XY_BASE_Contrats_date_pf_validee">#REF!</definedName>
    <definedName name="XY_BASE_Contrats_Domiciliation" localSheetId="1">'1-Identification'!#REF!</definedName>
    <definedName name="XY_BASE_Contrats_Domiciliation" localSheetId="2">'2-Réservation SMS'!#REF!</definedName>
    <definedName name="XY_BASE_Contrats_Domiciliation">#REF!</definedName>
    <definedName name="XY_BASE_Contrats_Domiciliation_Adresse1" localSheetId="1">'1-Identification'!$C$33</definedName>
    <definedName name="XY_BASE_Contrats_Domiciliation_Adresse1" localSheetId="2">'2-Réservation SMS'!#REF!</definedName>
    <definedName name="XY_BASE_Contrats_Domiciliation_Adresse1">#REF!</definedName>
    <definedName name="XY_BASE_Contrats_Domiciliation_Adresse2" localSheetId="1">'1-Identification'!$C$34</definedName>
    <definedName name="XY_BASE_Contrats_Domiciliation_Adresse2" localSheetId="2">'2-Réservation SMS'!#REF!</definedName>
    <definedName name="XY_BASE_Contrats_Domiciliation_Adresse2">#REF!</definedName>
    <definedName name="XY_BASE_Contrats_Domiciliation_CP" localSheetId="1">'1-Identification'!$C$35</definedName>
    <definedName name="XY_BASE_Contrats_Domiciliation_CP" localSheetId="2">'2-Réservation SMS'!#REF!</definedName>
    <definedName name="XY_BASE_Contrats_Domiciliation_CP">#REF!</definedName>
    <definedName name="XY_BASE_Contrats_Domiciliation_Ville" localSheetId="1">'1-Identification'!$C$36</definedName>
    <definedName name="XY_BASE_Contrats_Domiciliation_Ville" localSheetId="2">'2-Réservation SMS'!#REF!</definedName>
    <definedName name="XY_BASE_Contrats_Domiciliation_Ville">#REF!</definedName>
    <definedName name="XY_BASE_Contrats_Email_SAV_Technique" localSheetId="2">'[2]1-contact'!#REF!</definedName>
    <definedName name="XY_BASE_Contrats_Email_SAV_Technique">#REF!</definedName>
    <definedName name="XY_BASE_Contrats_fournisseur_PF_raccord" localSheetId="1">#REF!</definedName>
    <definedName name="XY_BASE_Contrats_fournisseur_PF_raccord">#REF!</definedName>
    <definedName name="XY_BASE_Contrats_Geolo_Factu_Forfait" localSheetId="1">#REF!</definedName>
    <definedName name="XY_BASE_Contrats_Geolo_Factu_Forfait">#REF!</definedName>
    <definedName name="XY_BASE_Contrats_Geolo_Factu_Requete">#REF!</definedName>
    <definedName name="XY_BASE_Contrats_Geoloc_Oui_Non">#REF!</definedName>
    <definedName name="XY_BASE_Contrats_ID_C">#REF!</definedName>
    <definedName name="XY_BASE_Contrats_ID_C_Oui_Non">#REF!</definedName>
    <definedName name="XY_BASE_Contrats_Liens_Externes">#REF!</definedName>
    <definedName name="XY_BASE_Contrats_Liste_Liens_Externes">#REF!</definedName>
    <definedName name="XY_BASE_Contrats_Liste_Liens_Gallery">#REF!</definedName>
    <definedName name="XY_BASE_Contrats_Liste_Numero_WapPush">#REF!</definedName>
    <definedName name="XY_BASE_Contrats_Masque_Principal">#REF!</definedName>
    <definedName name="XY_BASE_Contrats_Masques_Secondaires">#REF!</definedName>
    <definedName name="XY_BASE_Contrats_MC1">#REF!</definedName>
    <definedName name="XY_BASE_Contrats_MC1_CR1">#REF!</definedName>
    <definedName name="XY_BASE_Contrats_MC1_CR2">#REF!</definedName>
    <definedName name="XY_BASE_Contrats_MC10">#REF!</definedName>
    <definedName name="XY_BASE_Contrats_MC10_CR1">#REF!</definedName>
    <definedName name="XY_BASE_Contrats_MC10_CR2">#REF!</definedName>
    <definedName name="XY_BASE_Contrats_MC11">#REF!</definedName>
    <definedName name="XY_BASE_Contrats_MC11_CR1">#REF!</definedName>
    <definedName name="XY_BASE_Contrats_MC11_CR2">#REF!</definedName>
    <definedName name="XY_BASE_Contrats_MC12">#REF!</definedName>
    <definedName name="XY_BASE_Contrats_MC12_CR1">#REF!</definedName>
    <definedName name="XY_BASE_Contrats_MC12_CR2">#REF!</definedName>
    <definedName name="XY_BASE_Contrats_MC13">#REF!</definedName>
    <definedName name="XY_BASE_Contrats_MC13_CR1">#REF!</definedName>
    <definedName name="XY_BASE_Contrats_MC13_CR2">#REF!</definedName>
    <definedName name="XY_BASE_Contrats_MC14">#REF!</definedName>
    <definedName name="XY_BASE_Contrats_MC14_CR1">#REF!</definedName>
    <definedName name="XY_BASE_Contrats_MC14_CR2">#REF!</definedName>
    <definedName name="XY_BASE_Contrats_MC15">#REF!</definedName>
    <definedName name="XY_BASE_Contrats_MC15_CR1">#REF!</definedName>
    <definedName name="XY_BASE_Contrats_MC15_CR2">#REF!</definedName>
    <definedName name="XY_BASE_Contrats_MC16">#REF!</definedName>
    <definedName name="XY_BASE_Contrats_MC16_CR1">#REF!</definedName>
    <definedName name="XY_BASE_Contrats_MC16_CR2">#REF!</definedName>
    <definedName name="XY_BASE_Contrats_MC17">#REF!</definedName>
    <definedName name="XY_BASE_Contrats_MC17_CR1">#REF!</definedName>
    <definedName name="XY_BASE_Contrats_MC17_CR2">#REF!</definedName>
    <definedName name="XY_BASE_Contrats_MC18">#REF!</definedName>
    <definedName name="XY_BASE_Contrats_MC18_CR1">#REF!</definedName>
    <definedName name="XY_BASE_Contrats_MC18_CR2">#REF!</definedName>
    <definedName name="XY_BASE_Contrats_MC19">#REF!</definedName>
    <definedName name="XY_BASE_Contrats_MC19_CR1">#REF!</definedName>
    <definedName name="XY_BASE_Contrats_MC19_CR2">#REF!</definedName>
    <definedName name="XY_BASE_Contrats_MC2">#REF!</definedName>
    <definedName name="XY_BASE_Contrats_MC2_CR1">#REF!</definedName>
    <definedName name="XY_BASE_Contrats_MC2_CR2">#REF!</definedName>
    <definedName name="XY_BASE_Contrats_MC20">#REF!</definedName>
    <definedName name="XY_BASE_Contrats_MC20_CR1">#REF!</definedName>
    <definedName name="XY_BASE_Contrats_MC20_CR2">#REF!</definedName>
    <definedName name="XY_BASE_Contrats_MC21">#REF!</definedName>
    <definedName name="XY_BASE_Contrats_MC21_CR1">#REF!</definedName>
    <definedName name="XY_BASE_Contrats_MC21_CR2">#REF!</definedName>
    <definedName name="XY_BASE_Contrats_MC22">#REF!</definedName>
    <definedName name="XY_BASE_Contrats_MC22_CR1">#REF!</definedName>
    <definedName name="XY_BASE_Contrats_MC22_CR2">#REF!</definedName>
    <definedName name="XY_BASE_Contrats_MC23">#REF!</definedName>
    <definedName name="XY_BASE_Contrats_MC23_CR1">#REF!</definedName>
    <definedName name="XY_BASE_Contrats_MC23_CR2">#REF!</definedName>
    <definedName name="XY_BASE_Contrats_MC24">#REF!</definedName>
    <definedName name="XY_BASE_Contrats_MC24_CR1">#REF!</definedName>
    <definedName name="XY_BASE_Contrats_MC24_CR2">#REF!</definedName>
    <definedName name="XY_BASE_Contrats_MC25">#REF!</definedName>
    <definedName name="XY_BASE_Contrats_MC25_CR1">#REF!</definedName>
    <definedName name="XY_BASE_Contrats_MC25_CR2">#REF!</definedName>
    <definedName name="XY_BASE_Contrats_MC26">#REF!</definedName>
    <definedName name="XY_BASE_Contrats_MC26_CR1">#REF!</definedName>
    <definedName name="XY_BASE_Contrats_MC26_CR2">#REF!</definedName>
    <definedName name="XY_BASE_Contrats_MC27">#REF!</definedName>
    <definedName name="XY_BASE_Contrats_MC27_CR1">#REF!</definedName>
    <definedName name="XY_BASE_Contrats_MC27_CR2">#REF!</definedName>
    <definedName name="XY_BASE_Contrats_MC28">#REF!</definedName>
    <definedName name="XY_BASE_Contrats_MC28_CR1">#REF!</definedName>
    <definedName name="XY_BASE_Contrats_MC28_CR2">#REF!</definedName>
    <definedName name="XY_BASE_Contrats_MC29">#REF!</definedName>
    <definedName name="XY_BASE_Contrats_MC29_CR1">#REF!</definedName>
    <definedName name="XY_BASE_Contrats_MC29_CR2">#REF!</definedName>
    <definedName name="XY_BASE_Contrats_MC3">#REF!</definedName>
    <definedName name="XY_BASE_Contrats_MC3_CR1">#REF!</definedName>
    <definedName name="XY_BASE_Contrats_MC3_CR2">#REF!</definedName>
    <definedName name="XY_BASE_Contrats_MC30">#REF!</definedName>
    <definedName name="XY_BASE_Contrats_MC30_CR1">#REF!</definedName>
    <definedName name="XY_BASE_Contrats_MC30_CR2">#REF!</definedName>
    <definedName name="XY_BASE_Contrats_MC4">#REF!</definedName>
    <definedName name="XY_BASE_Contrats_MC4_CR1">#REF!</definedName>
    <definedName name="XY_BASE_Contrats_MC4_CR2">#REF!</definedName>
    <definedName name="XY_BASE_Contrats_MC5">#REF!</definedName>
    <definedName name="XY_BASE_Contrats_MC5_CR1">#REF!</definedName>
    <definedName name="XY_BASE_Contrats_MC5_CR2">#REF!</definedName>
    <definedName name="XY_BASE_Contrats_MC6">#REF!</definedName>
    <definedName name="XY_BASE_Contrats_MC6_CR1">#REF!</definedName>
    <definedName name="XY_BASE_Contrats_MC6_CR2">#REF!</definedName>
    <definedName name="XY_BASE_Contrats_MC7">#REF!</definedName>
    <definedName name="XY_BASE_Contrats_MC7_CR1">#REF!</definedName>
    <definedName name="XY_BASE_Contrats_MC7_CR2">#REF!</definedName>
    <definedName name="XY_BASE_Contrats_MC8">#REF!</definedName>
    <definedName name="XY_BASE_Contrats_MC8_CR1">#REF!</definedName>
    <definedName name="XY_BASE_Contrats_MC8_CR2">#REF!</definedName>
    <definedName name="XY_BASE_Contrats_MC9">#REF!</definedName>
    <definedName name="XY_BASE_Contrats_MC9_CR1">#REF!</definedName>
    <definedName name="XY_BASE_Contrats_MC9_CR2">#REF!</definedName>
    <definedName name="XY_BASE_Contrats_mevo">#REF!</definedName>
    <definedName name="XY_BASE_Contrats_Modif_Commentaires">'0- Introduction'!#REF!</definedName>
    <definedName name="XY_BASE_Contrats_Modif_Prise_d_effet">'0- Introduction'!#REF!</definedName>
    <definedName name="XY_BASE_Contrats_Modif1">'0- Introduction'!#REF!</definedName>
    <definedName name="XY_BASE_Contrats_Modif10" localSheetId="1">'[1]0'!#REF!</definedName>
    <definedName name="XY_BASE_Contrats_Modif10" localSheetId="2">'[2]0'!#REF!</definedName>
    <definedName name="XY_BASE_Contrats_Modif10">'0- Introduction'!#REF!</definedName>
    <definedName name="XY_BASE_Contrats_Modif11" localSheetId="1">'[1]0'!#REF!</definedName>
    <definedName name="XY_BASE_Contrats_Modif11" localSheetId="2">'[2]0'!#REF!</definedName>
    <definedName name="XY_BASE_Contrats_Modif11">'0- Introduction'!#REF!</definedName>
    <definedName name="XY_BASE_Contrats_Modif12" localSheetId="1">'[1]0'!#REF!</definedName>
    <definedName name="XY_BASE_Contrats_Modif12" localSheetId="2">'[2]0'!#REF!</definedName>
    <definedName name="XY_BASE_Contrats_Modif12">'0- Introduction'!#REF!</definedName>
    <definedName name="XY_BASE_Contrats_Modif13" localSheetId="1">'[1]0'!#REF!</definedName>
    <definedName name="XY_BASE_Contrats_Modif13" localSheetId="2">'[2]0'!#REF!</definedName>
    <definedName name="XY_BASE_Contrats_Modif13">'0- Introduction'!#REF!</definedName>
    <definedName name="XY_BASE_Contrats_Modif14" localSheetId="1">'[1]0'!#REF!</definedName>
    <definedName name="XY_BASE_Contrats_Modif14" localSheetId="2">'[2]0'!#REF!</definedName>
    <definedName name="XY_BASE_Contrats_Modif14">'0- Introduction'!#REF!</definedName>
    <definedName name="XY_BASE_Contrats_Modif2">'0- Introduction'!#REF!</definedName>
    <definedName name="XY_BASE_Contrats_Modif3" localSheetId="1">'[1]0'!#REF!</definedName>
    <definedName name="XY_BASE_Contrats_Modif3" localSheetId="2">'[2]0'!#REF!</definedName>
    <definedName name="XY_BASE_Contrats_Modif3">'0- Introduction'!#REF!</definedName>
    <definedName name="XY_BASE_Contrats_Modif4" localSheetId="1">'[1]0'!#REF!</definedName>
    <definedName name="XY_BASE_Contrats_Modif4" localSheetId="2">'[2]0'!#REF!</definedName>
    <definedName name="XY_BASE_Contrats_Modif4">'0- Introduction'!#REF!</definedName>
    <definedName name="XY_BASE_Contrats_Modif5" localSheetId="1">'[1]0'!#REF!</definedName>
    <definedName name="XY_BASE_Contrats_Modif5" localSheetId="2">'[2]0'!#REF!</definedName>
    <definedName name="XY_BASE_Contrats_Modif5">'0- Introduction'!#REF!</definedName>
    <definedName name="XY_BASE_Contrats_Modif6" localSheetId="1">'[1]0'!#REF!</definedName>
    <definedName name="XY_BASE_Contrats_Modif6" localSheetId="2">'[2]0'!#REF!</definedName>
    <definedName name="XY_BASE_Contrats_Modif6">'0- Introduction'!#REF!</definedName>
    <definedName name="XY_BASE_Contrats_Modif7" localSheetId="1">'[1]0'!#REF!</definedName>
    <definedName name="XY_BASE_Contrats_Modif7" localSheetId="2">'[2]0'!#REF!</definedName>
    <definedName name="XY_BASE_Contrats_Modif7">'0- Introduction'!#REF!</definedName>
    <definedName name="XY_BASE_Contrats_Modif8" localSheetId="1">'[1]0'!#REF!</definedName>
    <definedName name="XY_BASE_Contrats_Modif8" localSheetId="2">'[2]0'!#REF!</definedName>
    <definedName name="XY_BASE_Contrats_Modif8">'0- Introduction'!#REF!</definedName>
    <definedName name="XY_BASE_Contrats_Modif9" localSheetId="1">'[1]0'!#REF!</definedName>
    <definedName name="XY_BASE_Contrats_Modif9" localSheetId="2">'[2]0'!#REF!</definedName>
    <definedName name="XY_BASE_Contrats_Modif9">'0- Introduction'!#REF!</definedName>
    <definedName name="XY_BASE_Contrats_Numero_Avenant" localSheetId="1">'[1]0'!$C$13+'[1]0'!#REF!</definedName>
    <definedName name="XY_BASE_Contrats_Numero_Avenant" localSheetId="2">'[2]0'!$C$15+'[2]0'!#REF!</definedName>
    <definedName name="XY_BASE_Contrats_Numero_Avenant">'0- Introduction'!#REF!+'0- Introduction'!#REF!</definedName>
    <definedName name="XY_BASE_Contrats_Periode_Gratuite" localSheetId="1">#REF!</definedName>
    <definedName name="XY_BASE_Contrats_Periode_Gratuite">#REF!</definedName>
    <definedName name="XY_BASE_Contrats_pf_raccordement_validee" localSheetId="1">#REF!</definedName>
    <definedName name="XY_BASE_Contrats_pf_raccordement_validee">#REF!</definedName>
    <definedName name="XY_BASE_Contrats_PF_Telechargement_DateValidation">#REF!</definedName>
    <definedName name="XY_BASE_Contrats_PF_Telechargement_Fournisseur">#REF!</definedName>
    <definedName name="XY_BASE_Contrats_PF_Telechargement_NomPF">#REF!</definedName>
    <definedName name="XY_BASE_Contrats_PF_Telechargement_Validee">#REF!</definedName>
    <definedName name="XY_BASE_Contrats_prestataire_nom_raison">#REF!</definedName>
    <definedName name="XY_BASE_Contrats_Prix_Acces_1">#REF!</definedName>
    <definedName name="XY_BASE_Contrats_Prix_Acces_1_option">#REF!</definedName>
    <definedName name="XY_BASE_Contrats_Prix_Acces_1mois">#REF!</definedName>
    <definedName name="XY_BASE_Contrats_Prix_Acces_2">#REF!</definedName>
    <definedName name="XY_BASE_Contrats_Prix_Acces_2_option">#REF!</definedName>
    <definedName name="XY_BASE_Contrats_Prix_Acces_24h">#REF!</definedName>
    <definedName name="XY_BASE_Contrats_Prix_Acces_3">#REF!</definedName>
    <definedName name="XY_BASE_Contrats_Prix_Acces_3_option">#REF!</definedName>
    <definedName name="XY_BASE_Contrats_Prix_Acces_4">#REF!</definedName>
    <definedName name="XY_BASE_Contrats_Prix_Acces_4_option">#REF!</definedName>
    <definedName name="XY_BASE_Contrats_Prix_Acces_AboMM">#REF!</definedName>
    <definedName name="XY_BASE_Contrats_Prix_Acces_nbTelechargements">#REF!</definedName>
    <definedName name="XY_BASE_Contrats_Prix_Acces_ProductID">#REF!</definedName>
    <definedName name="XY_BASE_Contrats_Prix_Acte_1">#REF!</definedName>
    <definedName name="XY_BASE_Contrats_Prix_Acte_1_option">#REF!</definedName>
    <definedName name="XY_BASE_Contrats_Prix_Acte_2">#REF!</definedName>
    <definedName name="XY_BASE_Contrats_Prix_Acte_2_option">#REF!</definedName>
    <definedName name="XY_BASE_Contrats_Prix_Acte_3">#REF!</definedName>
    <definedName name="XY_BASE_Contrats_Prix_Acte_3_option">#REF!</definedName>
    <definedName name="XY_BASE_Contrats_Prix_Acte_4">#REF!</definedName>
    <definedName name="XY_BASE_Contrats_Prix_Acte_4_option">#REF!</definedName>
    <definedName name="XY_BASE_Contrats_Prix_ForfaitActe_1">#REF!</definedName>
    <definedName name="XY_BASE_Contrats_Prix_ForfaitActe_1_DureeValidite">#REF!</definedName>
    <definedName name="XY_BASE_Contrats_Prix_ForfaitActe_1_ModeDecompte">#REF!</definedName>
    <definedName name="XY_BASE_Contrats_Prix_ForfaitActe_1_nbActes">#REF!</definedName>
    <definedName name="XY_BASE_Contrats_Prix_ForfaitActe_2">#REF!</definedName>
    <definedName name="XY_BASE_Contrats_Prix_ForfaitActe_2_DureeValidite">#REF!</definedName>
    <definedName name="XY_BASE_Contrats_Prix_ForfaitActe_2_ModeDecompte">#REF!</definedName>
    <definedName name="XY_BASE_Contrats_Prix_ForfaitActe_2_NbActes">#REF!</definedName>
    <definedName name="XY_BASE_Contrats_Raison_Sociale" localSheetId="1">'1-Identification'!$C$6+'[1]0'!#REF!</definedName>
    <definedName name="XY_BASE_Contrats_Raison_Sociale" localSheetId="2">'2-Réservation SMS'!#REF!+'[2]0'!#REF!</definedName>
    <definedName name="XY_BASE_Contrats_Raison_Sociale">#REF!+'0- Introduction'!#REF!</definedName>
    <definedName name="XY_BASE_Contrats_Sclient_Adresse1" localSheetId="1">#REF!</definedName>
    <definedName name="XY_BASE_Contrats_Sclient_Adresse1">#REF!</definedName>
    <definedName name="XY_BASE_Contrats_Sclient_Adresse2" localSheetId="1">#REF!</definedName>
    <definedName name="XY_BASE_Contrats_Sclient_Adresse2">#REF!</definedName>
    <definedName name="XY_BASE_Contrats_Sclient_CP">#REF!</definedName>
    <definedName name="XY_BASE_Contrats_Sclient_email">#REF!</definedName>
    <definedName name="XY_BASE_Contrats_Sclient_Tel_Cout">#REF!</definedName>
    <definedName name="XY_BASE_Contrats_Sclient_Tel_Dispo">#REF!</definedName>
    <definedName name="XY_BASE_Contrats_Sclient_Tel_Numero">#REF!</definedName>
    <definedName name="XY_BASE_Contrats_Sclient_URL">#REF!</definedName>
    <definedName name="XY_BASE_Contrats_Sclient_Ville">#REF!</definedName>
    <definedName name="XY_BASE_Contrats_Service" localSheetId="1">'[1]0'!#REF!</definedName>
    <definedName name="XY_BASE_Contrats_Service" localSheetId="2">'[2]0'!#REF!</definedName>
    <definedName name="XY_BASE_Contrats_Service">'0- Introduction'!#REF!</definedName>
    <definedName name="XY_BASE_Contrats_Service_Adulte" localSheetId="1">#REF!</definedName>
    <definedName name="XY_BASE_Contrats_Service_Adulte">#REF!</definedName>
    <definedName name="XY_BASE_Contrats_Service_Communication" localSheetId="1">#REF!</definedName>
    <definedName name="XY_BASE_Contrats_Service_Communication">#REF!</definedName>
    <definedName name="XY_BASE_Contrats_Service_CP_referencement_limite">#REF!</definedName>
    <definedName name="XY_BASE_Contrats_Service_CR1_referencement_limite">#REF!</definedName>
    <definedName name="XY_BASE_Contrats_Service_CR2_referencement_limite">#REF!</definedName>
    <definedName name="XY_BASE_Contrats_Service_de_Reference">#REF!</definedName>
    <definedName name="XY_BASE_Contrats_Service_Description_Courte">#REF!</definedName>
    <definedName name="XY_BASE_Contrats_Service_Description_Longue">#REF!</definedName>
    <definedName name="XY_BASE_Contrats_Service_MCPayants_Nb">#REF!</definedName>
    <definedName name="XY_BASE_Contrats_service_reference_num">#REF!</definedName>
    <definedName name="XY_BASE_Contrats_URL">#REF!</definedName>
    <definedName name="XY_BASE_Contrats_vod">#REF!</definedName>
    <definedName name="XY_Liste_Domiciliation" localSheetId="1">[1]LISTE!$H$1:$H$65536</definedName>
    <definedName name="XY_Liste_Domiciliation">LISTE!$H:$H</definedName>
    <definedName name="_xlnm.Print_Area" localSheetId="0">'0- Introduction'!$A$1:$F$17</definedName>
    <definedName name="_xlnm.Print_Area" localSheetId="1">'1-Identification'!$A$1:$D$46</definedName>
    <definedName name="_xlnm.Print_Area" localSheetId="2">'2-Réservation SMS'!$A$1:$E$21</definedName>
    <definedName name="_xlnm.Print_Area" localSheetId="3">'3-Signature'!$A$1:$F$27</definedName>
  </definedNames>
  <calcPr calcId="191028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" i="10" l="1"/>
  <c r="AC2" i="10"/>
  <c r="AB2" i="10"/>
  <c r="Z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1" i="7" l="1"/>
  <c r="AF31" i="1" l="1"/>
  <c r="Z31" i="1"/>
  <c r="AC31" i="1" l="1"/>
  <c r="AB31" i="1"/>
  <c r="AD31" i="1"/>
  <c r="A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1" i="6"/>
</calcChain>
</file>

<file path=xl/sharedStrings.xml><?xml version="1.0" encoding="utf-8"?>
<sst xmlns="http://schemas.openxmlformats.org/spreadsheetml/2006/main" count="157" uniqueCount="110">
  <si>
    <t>Formulaire d'ouverture pour le service PUSH SMS</t>
  </si>
  <si>
    <t xml:space="preserve">0 - Réservation de numéro court PUSH </t>
  </si>
  <si>
    <t xml:space="preserve">Réservation de numéro court </t>
  </si>
  <si>
    <t>N° réservataire:</t>
  </si>
  <si>
    <t>Champ renseigné par l'AF2M</t>
  </si>
  <si>
    <t>N° de réservation:</t>
  </si>
  <si>
    <t>N° court attribué:</t>
  </si>
  <si>
    <t>Date de création souhaitée:</t>
  </si>
  <si>
    <t>id_es</t>
  </si>
  <si>
    <t>rais_soci_es</t>
  </si>
  <si>
    <t>adre_support_voie</t>
  </si>
  <si>
    <t>adre_siege_ville</t>
  </si>
  <si>
    <t>adre_siege_code_postal</t>
  </si>
  <si>
    <t>adre_siege_pays</t>
  </si>
  <si>
    <t>sect_acti_es</t>
  </si>
  <si>
    <t>nume_sire_es</t>
  </si>
  <si>
    <t>nume_tva_es</t>
  </si>
  <si>
    <t>civi_sign</t>
  </si>
  <si>
    <t>pren_sign</t>
  </si>
  <si>
    <t>nom_sign</t>
  </si>
  <si>
    <t>fonc_sign</t>
  </si>
  <si>
    <t>civi_cont</t>
  </si>
  <si>
    <t>pren_cont</t>
  </si>
  <si>
    <t>nom_cont</t>
  </si>
  <si>
    <t>fonc_cont</t>
  </si>
  <si>
    <t>adre_cont_voie</t>
  </si>
  <si>
    <t>adre_cont_code_postal</t>
  </si>
  <si>
    <t>adre_cont_ville</t>
  </si>
  <si>
    <t>adre_cont_pays</t>
  </si>
  <si>
    <t>tel_cont</t>
  </si>
  <si>
    <t>mail_cont</t>
  </si>
  <si>
    <t>fax_cont</t>
  </si>
  <si>
    <t>id_doss</t>
  </si>
  <si>
    <t>num_sms</t>
  </si>
  <si>
    <t>cat_num_sms</t>
  </si>
  <si>
    <t>nom_serv</t>
  </si>
  <si>
    <t>desc_serv</t>
  </si>
  <si>
    <t>date_resa_web</t>
  </si>
  <si>
    <t>num_sess_doss</t>
  </si>
  <si>
    <t>tarif_service</t>
  </si>
  <si>
    <t>cible_appli</t>
  </si>
  <si>
    <t>M.</t>
  </si>
  <si>
    <t>Mme</t>
  </si>
  <si>
    <t>Mlle</t>
  </si>
  <si>
    <t>1 - Identification du Fournisseur de Service</t>
  </si>
  <si>
    <t xml:space="preserve">Raison Sociale </t>
  </si>
  <si>
    <t xml:space="preserve"> </t>
  </si>
  <si>
    <t>Raison Sociale</t>
  </si>
  <si>
    <t>Catégorie Juridique</t>
  </si>
  <si>
    <t>Capital</t>
  </si>
  <si>
    <t>N° SIREN</t>
  </si>
  <si>
    <t>N° SIRET</t>
  </si>
  <si>
    <t>N° TVA intercommunautaire</t>
  </si>
  <si>
    <t>Code APE</t>
  </si>
  <si>
    <t>Ville RCS</t>
  </si>
  <si>
    <t>N° RCS</t>
  </si>
  <si>
    <t>Activité Principale</t>
  </si>
  <si>
    <t>Représentant Légal</t>
  </si>
  <si>
    <t>Civilité</t>
  </si>
  <si>
    <t>Prénom</t>
  </si>
  <si>
    <t>Nom</t>
  </si>
  <si>
    <t>Qualité/Fonction</t>
  </si>
  <si>
    <t>Téléphone</t>
  </si>
  <si>
    <t>Email</t>
  </si>
  <si>
    <t>Adresse du Siège Social</t>
  </si>
  <si>
    <t>Adresse 1</t>
  </si>
  <si>
    <t>Adresse 2</t>
  </si>
  <si>
    <t>Code Postal</t>
  </si>
  <si>
    <t>Ville</t>
  </si>
  <si>
    <t>Pays</t>
  </si>
  <si>
    <t>Domiciliation au Titre du Contrat (si différente de l'adresse du Siège Social)</t>
  </si>
  <si>
    <r>
      <t>Adresse de Facturation*,</t>
    </r>
    <r>
      <rPr>
        <b/>
        <i/>
        <sz val="10"/>
        <rFont val="Helvetica 55 Roman"/>
        <family val="2"/>
      </rPr>
      <t xml:space="preserve">      </t>
    </r>
    <r>
      <rPr>
        <i/>
        <sz val="10"/>
        <rFont val="Helvetica 55 Roman"/>
        <family val="2"/>
      </rPr>
      <t>si différente de l'adresse du siège social</t>
    </r>
  </si>
  <si>
    <t>Société</t>
  </si>
  <si>
    <t>* Facturation pour la redevance si un numéro court est réservé auprès de l'af2m</t>
  </si>
  <si>
    <t>2 - Réservation d'un numéro court SMS</t>
  </si>
  <si>
    <t>Palier 7</t>
  </si>
  <si>
    <t>Nom du service:</t>
  </si>
  <si>
    <t>Palier 8</t>
  </si>
  <si>
    <t>Descriptif du service:</t>
  </si>
  <si>
    <t>Adulte</t>
  </si>
  <si>
    <t>3 - Signature</t>
  </si>
  <si>
    <t>Le Fournisseur de Service reconnaît avoir pris connaissance des Conditions Générales des Numéros de Business Messaging  (et ses annexes)</t>
  </si>
  <si>
    <t>Fait à</t>
  </si>
  <si>
    <t>le</t>
  </si>
  <si>
    <t>Représentant du Fournisseur de Service</t>
  </si>
  <si>
    <t>Civilité:</t>
  </si>
  <si>
    <t>Nom:</t>
  </si>
  <si>
    <t>Prénom:</t>
  </si>
  <si>
    <t>Qualité:</t>
  </si>
  <si>
    <t>Signature:</t>
  </si>
  <si>
    <t xml:space="preserve">Cachet du Reservataire (obligatoire) </t>
  </si>
  <si>
    <t>Liste Oui_Non</t>
  </si>
  <si>
    <t>Liste_Civilite</t>
  </si>
  <si>
    <t>Liste_Acces_24h</t>
  </si>
  <si>
    <t>Liste_Acces_1mois</t>
  </si>
  <si>
    <t>Liste_Acces_AboMM</t>
  </si>
  <si>
    <t>Liste_Acte</t>
  </si>
  <si>
    <t>Liste_Forfait_Acte</t>
  </si>
  <si>
    <t>XY_Liste_Domiciliation</t>
  </si>
  <si>
    <t>Liste Oui</t>
  </si>
  <si>
    <t>Oui</t>
  </si>
  <si>
    <t>Madame</t>
  </si>
  <si>
    <t>Siège Social</t>
  </si>
  <si>
    <t>Non</t>
  </si>
  <si>
    <t>Mademoiselle</t>
  </si>
  <si>
    <t>Autre</t>
  </si>
  <si>
    <t>Monsieur</t>
  </si>
  <si>
    <t>libel_dern_stat_sfr</t>
  </si>
  <si>
    <t>libel_dern_stat_ora</t>
  </si>
  <si>
    <t>libel_dern_stat_bou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</si>
</sst>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</numFmts>
  <fonts count="35">
    <font>
      <sz val="10"/>
      <name val="Helvetica 55 Roman"/>
    </font>
    <font>
      <u/>
      <sz val="10"/>
      <color indexed="12"/>
      <name val="Helvetica 55 Roman"/>
    </font>
    <font>
      <b/>
      <sz val="11"/>
      <name val="Helvetica 55 Roman"/>
      <family val="2"/>
    </font>
    <font>
      <b/>
      <sz val="12"/>
      <name val="Helvetica 55 Roman"/>
      <family val="2"/>
    </font>
    <font>
      <b/>
      <sz val="10"/>
      <name val="Helvetica 55 Roman"/>
      <family val="2"/>
    </font>
    <font>
      <b/>
      <sz val="14"/>
      <name val="Helvetica 55 Roman"/>
      <family val="2"/>
    </font>
    <font>
      <sz val="10"/>
      <name val="Tahoma"/>
      <family val="2"/>
    </font>
    <font>
      <sz val="10"/>
      <name val="Helvetica 55 Roman"/>
      <family val="2"/>
    </font>
    <font>
      <sz val="10"/>
      <color indexed="23"/>
      <name val="Helvetica 55 Roman"/>
    </font>
    <font>
      <sz val="8"/>
      <name val="Helvetica 55 Roman"/>
      <family val="2"/>
    </font>
    <font>
      <sz val="8"/>
      <name val="Helvetica 55 Roman"/>
    </font>
    <font>
      <sz val="10"/>
      <color indexed="8"/>
      <name val="Arial"/>
      <family val="2"/>
    </font>
    <font>
      <b/>
      <sz val="10"/>
      <name val="Helvetica 55 Roman"/>
    </font>
    <font>
      <i/>
      <sz val="10"/>
      <name val="Helvetica 55 Roma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Helvetica 55 Roman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Helvetica 55 Roman"/>
      <family val="2"/>
    </font>
    <font>
      <i/>
      <sz val="10"/>
      <name val="Helvetica 55 Roman"/>
      <family val="2"/>
    </font>
    <font>
      <i/>
      <sz val="9"/>
      <name val="Helvetica 55 Roman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19" fillId="21" borderId="3" applyNumberFormat="0" applyFont="0" applyAlignment="0" applyProtection="0"/>
    <xf numFmtId="0" fontId="20" fillId="7" borderId="1" applyNumberFormat="0" applyAlignment="0" applyProtection="0"/>
    <xf numFmtId="44" fontId="19" fillId="0" borderId="0" applyFont="0" applyFill="0" applyBorder="0" applyAlignment="0" applyProtection="0"/>
    <xf numFmtId="0" fontId="2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</cellStyleXfs>
  <cellXfs count="68">
    <xf numFmtId="0" fontId="0" fillId="0" borderId="0" xfId="0"/>
    <xf numFmtId="0" fontId="0" fillId="24" borderId="0" xfId="0" applyFill="1"/>
    <xf numFmtId="0" fontId="4" fillId="24" borderId="0" xfId="0" applyFont="1" applyFill="1"/>
    <xf numFmtId="0" fontId="0" fillId="24" borderId="0" xfId="0" applyFill="1" applyAlignment="1">
      <alignment horizontal="left"/>
    </xf>
    <xf numFmtId="0" fontId="5" fillId="24" borderId="0" xfId="0" applyFont="1" applyFill="1"/>
    <xf numFmtId="0" fontId="4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0" fillId="24" borderId="11" xfId="0" applyFill="1" applyBorder="1"/>
    <xf numFmtId="0" fontId="0" fillId="24" borderId="11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0" fillId="24" borderId="12" xfId="0" applyFill="1" applyBorder="1"/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 vertical="center" wrapText="1"/>
    </xf>
    <xf numFmtId="8" fontId="0" fillId="24" borderId="0" xfId="0" applyNumberFormat="1" applyFill="1" applyAlignment="1">
      <alignment horizontal="center"/>
    </xf>
    <xf numFmtId="0" fontId="7" fillId="24" borderId="0" xfId="0" applyFont="1" applyFill="1"/>
    <xf numFmtId="0" fontId="9" fillId="24" borderId="0" xfId="0" applyFont="1" applyFill="1"/>
    <xf numFmtId="0" fontId="3" fillId="24" borderId="0" xfId="0" applyFont="1" applyFill="1"/>
    <xf numFmtId="0" fontId="0" fillId="25" borderId="13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Protection="1">
      <protection locked="0"/>
    </xf>
    <xf numFmtId="14" fontId="7" fillId="25" borderId="10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Alignment="1">
      <alignment horizontal="center" vertical="top"/>
    </xf>
    <xf numFmtId="0" fontId="6" fillId="24" borderId="0" xfId="0" applyFont="1" applyFill="1" applyAlignment="1">
      <alignment horizontal="center" vertical="center"/>
    </xf>
    <xf numFmtId="0" fontId="1" fillId="24" borderId="0" xfId="32" applyFill="1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0" fillId="24" borderId="0" xfId="0" applyFill="1" applyAlignment="1">
      <alignment wrapText="1"/>
    </xf>
    <xf numFmtId="0" fontId="13" fillId="24" borderId="0" xfId="0" applyFont="1" applyFill="1"/>
    <xf numFmtId="0" fontId="12" fillId="24" borderId="0" xfId="0" applyFont="1" applyFill="1" applyAlignment="1">
      <alignment horizontal="left" vertical="center"/>
    </xf>
    <xf numFmtId="0" fontId="0" fillId="24" borderId="15" xfId="0" applyFill="1" applyBorder="1"/>
    <xf numFmtId="0" fontId="0" fillId="24" borderId="16" xfId="0" applyFill="1" applyBorder="1"/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 wrapText="1"/>
    </xf>
    <xf numFmtId="0" fontId="11" fillId="24" borderId="0" xfId="0" applyFont="1" applyFill="1" applyAlignment="1">
      <alignment horizontal="right" wrapText="1"/>
    </xf>
    <xf numFmtId="15" fontId="11" fillId="24" borderId="0" xfId="0" applyNumberFormat="1" applyFont="1" applyFill="1" applyAlignment="1">
      <alignment horizontal="right" wrapText="1"/>
    </xf>
    <xf numFmtId="0" fontId="11" fillId="26" borderId="17" xfId="0" applyFont="1" applyFill="1" applyBorder="1" applyAlignment="1">
      <alignment horizontal="center"/>
    </xf>
    <xf numFmtId="0" fontId="8" fillId="24" borderId="0" xfId="0" applyFont="1" applyFill="1" applyAlignment="1">
      <alignment horizontal="left" vertical="center"/>
    </xf>
    <xf numFmtId="0" fontId="3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3" fontId="0" fillId="25" borderId="10" xfId="0" applyNumberForma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left" vertical="center" wrapText="1"/>
      <protection locked="0"/>
    </xf>
    <xf numFmtId="0" fontId="1" fillId="24" borderId="0" xfId="32" applyFill="1" applyAlignment="1">
      <alignment horizontal="left"/>
    </xf>
    <xf numFmtId="0" fontId="34" fillId="24" borderId="0" xfId="0" applyFont="1" applyFill="1" applyAlignment="1">
      <alignment horizontal="center"/>
    </xf>
    <xf numFmtId="49" fontId="0" fillId="24" borderId="0" xfId="0" applyNumberFormat="1" applyFill="1"/>
    <xf numFmtId="14" fontId="0" fillId="25" borderId="14" xfId="0" applyNumberFormat="1" applyFill="1" applyBorder="1" applyProtection="1">
      <protection locked="0"/>
    </xf>
    <xf numFmtId="14" fontId="0" fillId="24" borderId="0" xfId="0" applyNumberFormat="1" applyFill="1"/>
    <xf numFmtId="164" fontId="0" fillId="25" borderId="10" xfId="30" applyNumberFormat="1" applyFont="1" applyFill="1" applyBorder="1" applyAlignment="1" applyProtection="1">
      <alignment horizontal="left" vertical="center" wrapText="1"/>
      <protection locked="0"/>
    </xf>
    <xf numFmtId="0" fontId="1" fillId="25" borderId="10" xfId="32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 applyAlignment="1">
      <alignment horizontal="left"/>
    </xf>
    <xf numFmtId="0" fontId="0" fillId="24" borderId="0" xfId="0" applyFill="1" applyAlignment="1">
      <alignment horizontal="center" vertical="center" wrapText="1"/>
    </xf>
    <xf numFmtId="49" fontId="0" fillId="25" borderId="10" xfId="0" quotePrefix="1" applyNumberFormat="1" applyFill="1" applyBorder="1" applyAlignment="1" applyProtection="1">
      <alignment horizontal="left" vertical="center" wrapText="1"/>
      <protection locked="0"/>
    </xf>
    <xf numFmtId="0" fontId="0" fillId="28" borderId="0" xfId="0" applyFill="1"/>
    <xf numFmtId="49" fontId="0" fillId="0" borderId="0" xfId="0" applyNumberFormat="1"/>
    <xf numFmtId="0" fontId="0" fillId="25" borderId="13" xfId="0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" fillId="24" borderId="0" xfId="0" applyFont="1" applyFill="1"/>
    <xf numFmtId="0" fontId="0" fillId="0" borderId="0" xfId="0"/>
    <xf numFmtId="0" fontId="5" fillId="27" borderId="11" xfId="0" applyFont="1" applyFill="1" applyBorder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24" borderId="18" xfId="0" applyFill="1" applyBorder="1" applyAlignment="1">
      <alignment horizontal="left" wrapText="1"/>
    </xf>
    <xf numFmtId="0" fontId="0" fillId="24" borderId="0" xfId="0" applyFill="1" applyAlignment="1">
      <alignment horizontal="left" wrapText="1"/>
    </xf>
    <xf numFmtId="0" fontId="5" fillId="27" borderId="19" xfId="0" applyFont="1" applyFill="1" applyBorder="1"/>
    <xf numFmtId="0" fontId="0" fillId="0" borderId="20" xfId="0" applyBorder="1"/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C000000}"/>
    <cellStyle name="Insatisfaisant" xfId="31" builtinId="27" customBuiltin="1"/>
    <cellStyle name="Lien hypertexte" xfId="32" builtinId="8"/>
    <cellStyle name="Neutre" xfId="33" builtinId="28" customBuiltin="1"/>
    <cellStyle name="Normal" xfId="0" builtinId="0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llery\Chantier%20-%20Codes%20barres%202D\2007\R&#233;current\R&#233;servataires\fabernovel\Formulaire%20d'Ouverture%20de%20compte%20flashc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ante%20TOTA\Local%20Settings\Temporary%20Internet%20Files\Content.Outlook\2Y5SAH2L\Formulaire%20de%20r&#233;servation%20de%20codes%20barres%202D%20flashcode%20indir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Reservataire"/>
      <sheetName val="2-contacts"/>
      <sheetName val="3-Signature"/>
      <sheetName val="LISTE"/>
      <sheetName val="0- Introduction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contact"/>
      <sheetName val="2-Réservation"/>
      <sheetName val="LISTE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workbookViewId="0">
      <selection activeCell="E7" sqref="E7"/>
    </sheetView>
  </sheetViews>
  <sheetFormatPr baseColWidth="10" defaultColWidth="11.453125" defaultRowHeight="12.5"/>
  <cols>
    <col min="1" max="1" width="9.1796875" style="1" customWidth="1"/>
    <col min="2" max="2" width="22.54296875" style="1" bestFit="1" customWidth="1"/>
    <col min="3" max="3" width="25.1796875" style="1" customWidth="1"/>
    <col min="4" max="4" width="10.1796875" style="1" customWidth="1"/>
    <col min="5" max="5" width="17.54296875" style="1" customWidth="1"/>
    <col min="6" max="6" width="13" style="1" hidden="1" customWidth="1"/>
    <col min="7" max="7" width="11.54296875" style="1" bestFit="1" customWidth="1"/>
    <col min="8" max="8" width="12.54296875" style="1" bestFit="1" customWidth="1"/>
    <col min="9" max="9" width="11.81640625" style="1" bestFit="1" customWidth="1"/>
    <col min="10" max="10" width="8" style="1" bestFit="1" customWidth="1"/>
    <col min="11" max="12" width="9" style="1" bestFit="1" customWidth="1"/>
    <col min="13" max="13" width="8.81640625" style="1" bestFit="1" customWidth="1"/>
    <col min="14" max="14" width="8.1796875" style="1" bestFit="1" customWidth="1"/>
    <col min="15" max="15" width="9.81640625" style="1" bestFit="1" customWidth="1"/>
    <col min="16" max="16" width="9.1796875" style="1" bestFit="1" customWidth="1"/>
    <col min="17" max="17" width="27.26953125" style="1" bestFit="1" customWidth="1"/>
    <col min="18" max="18" width="18.81640625" style="1" bestFit="1" customWidth="1"/>
    <col min="19" max="19" width="20.26953125" style="1" bestFit="1" customWidth="1"/>
    <col min="20" max="20" width="13.1796875" style="1" bestFit="1" customWidth="1"/>
    <col min="21" max="21" width="14.1796875" style="1" bestFit="1" customWidth="1"/>
    <col min="22" max="22" width="7.54296875" style="1" bestFit="1" customWidth="1"/>
    <col min="23" max="23" width="26.453125" style="1" bestFit="1" customWidth="1"/>
    <col min="24" max="24" width="11" style="1" bestFit="1" customWidth="1"/>
    <col min="25" max="25" width="7.453125" style="1" bestFit="1" customWidth="1"/>
    <col min="26" max="26" width="9.1796875" style="1" bestFit="1" customWidth="1"/>
    <col min="27" max="27" width="12.7265625" style="1" bestFit="1" customWidth="1"/>
    <col min="28" max="28" width="11.54296875" style="1" bestFit="1" customWidth="1"/>
    <col min="29" max="29" width="17.54296875" style="1" bestFit="1" customWidth="1"/>
    <col min="30" max="30" width="13.453125" style="1" bestFit="1" customWidth="1"/>
    <col min="31" max="31" width="14.54296875" style="1" bestFit="1" customWidth="1"/>
    <col min="32" max="32" width="10.7265625" style="1" bestFit="1" customWidth="1"/>
    <col min="33" max="33" width="10" style="1" bestFit="1" customWidth="1"/>
    <col min="34" max="16384" width="11.453125" style="1"/>
  </cols>
  <sheetData>
    <row r="1" spans="1:12" ht="13">
      <c r="A1" s="57" t="s">
        <v>0</v>
      </c>
      <c r="B1" s="58"/>
      <c r="C1" s="58"/>
      <c r="D1" s="58"/>
      <c r="E1" s="58"/>
    </row>
    <row r="3" spans="1:12" ht="20.25" customHeight="1">
      <c r="A3" s="59" t="s">
        <v>1</v>
      </c>
      <c r="B3" s="58"/>
      <c r="C3" s="58"/>
      <c r="D3" s="58"/>
      <c r="E3" s="58"/>
      <c r="F3" s="58"/>
      <c r="H3" s="55"/>
      <c r="I3" s="56"/>
      <c r="J3" s="56"/>
      <c r="K3" s="56"/>
    </row>
    <row r="4" spans="1:12" ht="20.25" customHeight="1">
      <c r="H4" s="55"/>
      <c r="I4" s="56"/>
      <c r="J4" s="56"/>
      <c r="K4" s="56"/>
    </row>
    <row r="5" spans="1:12" ht="13">
      <c r="B5" s="2" t="s">
        <v>2</v>
      </c>
      <c r="H5" s="56"/>
      <c r="I5" s="56"/>
      <c r="J5" s="56"/>
      <c r="K5" s="56"/>
    </row>
    <row r="6" spans="1:12" ht="13">
      <c r="B6" s="2"/>
      <c r="H6" s="56"/>
      <c r="I6" s="56"/>
      <c r="J6" s="56"/>
      <c r="K6" s="56"/>
    </row>
    <row r="7" spans="1:12" ht="13">
      <c r="A7" s="22"/>
      <c r="B7" s="6" t="s">
        <v>3</v>
      </c>
      <c r="C7" s="19"/>
      <c r="D7" s="27" t="s">
        <v>4</v>
      </c>
      <c r="H7" s="56"/>
      <c r="I7" s="56"/>
      <c r="J7" s="56"/>
      <c r="K7" s="56"/>
    </row>
    <row r="8" spans="1:12" ht="13">
      <c r="B8" s="6" t="s">
        <v>5</v>
      </c>
      <c r="C8" s="19"/>
      <c r="D8" s="27" t="s">
        <v>4</v>
      </c>
    </row>
    <row r="9" spans="1:12" s="6" customFormat="1" ht="18" customHeight="1">
      <c r="A9" s="23"/>
      <c r="B9" s="5" t="s">
        <v>6</v>
      </c>
      <c r="C9" s="54"/>
      <c r="D9" s="27" t="s">
        <v>4</v>
      </c>
      <c r="E9" s="1"/>
    </row>
    <row r="10" spans="1:12" ht="25.5" customHeight="1">
      <c r="A10" s="22"/>
      <c r="B10" s="8" t="s">
        <v>7</v>
      </c>
      <c r="C10" s="21"/>
    </row>
    <row r="12" spans="1:12">
      <c r="I12" s="56"/>
      <c r="J12" s="56"/>
      <c r="K12" s="56"/>
      <c r="L12" s="56"/>
    </row>
    <row r="13" spans="1:12" ht="25.5" customHeight="1">
      <c r="B13" s="2"/>
    </row>
    <row r="14" spans="1:12">
      <c r="G14" s="24"/>
    </row>
    <row r="29" spans="1:33" ht="12.75" hidden="1" customHeight="1"/>
    <row r="30" spans="1:33" customFormat="1" ht="13.5" hidden="1" customHeight="1">
      <c r="A30" s="35" t="s">
        <v>8</v>
      </c>
      <c r="B30" s="35" t="s">
        <v>9</v>
      </c>
      <c r="C30" s="35" t="s">
        <v>10</v>
      </c>
      <c r="D30" s="35" t="s">
        <v>11</v>
      </c>
      <c r="E30" s="35" t="s">
        <v>12</v>
      </c>
      <c r="F30" s="35" t="s">
        <v>13</v>
      </c>
      <c r="G30" s="35" t="s">
        <v>14</v>
      </c>
      <c r="H30" s="35" t="s">
        <v>15</v>
      </c>
      <c r="I30" s="35" t="s">
        <v>16</v>
      </c>
      <c r="J30" s="35" t="s">
        <v>17</v>
      </c>
      <c r="K30" s="35" t="s">
        <v>18</v>
      </c>
      <c r="L30" s="35" t="s">
        <v>19</v>
      </c>
      <c r="M30" s="35" t="s">
        <v>20</v>
      </c>
      <c r="N30" s="35" t="s">
        <v>21</v>
      </c>
      <c r="O30" s="35" t="s">
        <v>22</v>
      </c>
      <c r="P30" s="35" t="s">
        <v>23</v>
      </c>
      <c r="Q30" s="35" t="s">
        <v>24</v>
      </c>
      <c r="R30" s="35" t="s">
        <v>25</v>
      </c>
      <c r="S30" s="35" t="s">
        <v>26</v>
      </c>
      <c r="T30" s="35" t="s">
        <v>27</v>
      </c>
      <c r="U30" s="35" t="s">
        <v>28</v>
      </c>
      <c r="V30" s="35" t="s">
        <v>29</v>
      </c>
      <c r="W30" s="35" t="s">
        <v>30</v>
      </c>
      <c r="X30" s="35" t="s">
        <v>31</v>
      </c>
      <c r="Y30" s="35" t="s">
        <v>32</v>
      </c>
      <c r="Z30" s="35" t="s">
        <v>33</v>
      </c>
      <c r="AA30" s="35" t="s">
        <v>34</v>
      </c>
      <c r="AB30" s="35" t="s">
        <v>35</v>
      </c>
      <c r="AC30" s="35" t="s">
        <v>36</v>
      </c>
      <c r="AD30" s="35" t="s">
        <v>37</v>
      </c>
      <c r="AE30" s="35" t="s">
        <v>38</v>
      </c>
      <c r="AF30" s="35" t="s">
        <v>39</v>
      </c>
      <c r="AG30" s="35" t="s">
        <v>40</v>
      </c>
    </row>
    <row r="31" spans="1:33" ht="12.75" hidden="1" customHeight="1">
      <c r="A31" s="1">
        <f>C7</f>
        <v>0</v>
      </c>
      <c r="B31" s="1">
        <f>'1-Identification'!C6</f>
        <v>0</v>
      </c>
      <c r="C31" s="1">
        <f>'1-Identification'!XY_BASE_Comptes_Siege_Adresse1</f>
        <v>0</v>
      </c>
      <c r="D31" s="1">
        <f>'1-Identification'!XY_BASE_Comptes_Siege_Ville</f>
        <v>0</v>
      </c>
      <c r="E31" s="1">
        <f>'1-Identification'!XY_BASE_Comptes_Siege_CP</f>
        <v>0</v>
      </c>
      <c r="F31" s="1">
        <f>'1-Identification'!XY_BASE_Comptes_Siege_Pays</f>
        <v>0</v>
      </c>
      <c r="G31" s="1">
        <f>'1-Identification'!XY_BASE_Comptes_Siege_Code_APE</f>
        <v>0</v>
      </c>
      <c r="H31" s="1">
        <f>'1-Identification'!XY_BASE_Comptes_Siege_N_Siren</f>
        <v>0</v>
      </c>
      <c r="I31" s="1">
        <f>'1-Identification'!XY_BASE_Comptes_Siege_N_TVA</f>
        <v>0</v>
      </c>
      <c r="J31" s="1">
        <f>'3-Signature'!B14</f>
        <v>0</v>
      </c>
      <c r="K31" s="1">
        <f>'3-Signature'!B16</f>
        <v>0</v>
      </c>
      <c r="L31" s="1">
        <f>'3-Signature'!B15</f>
        <v>0</v>
      </c>
      <c r="M31" s="1">
        <f>'3-Signature'!B17</f>
        <v>0</v>
      </c>
      <c r="N31" s="1" t="e">
        <f>[0]!XY_BASE_Contrats_CP_Civilite</f>
        <v>#REF!</v>
      </c>
      <c r="O31" s="1" t="e">
        <f>[0]!XY_BASE_Contrats_CP_Prenom</f>
        <v>#REF!</v>
      </c>
      <c r="P31" s="1" t="e">
        <f>[0]!XY_BASE_Contrats_CP_Nom</f>
        <v>#REF!</v>
      </c>
      <c r="Q31" s="1" t="e">
        <f>[0]!XY_BASE_Contrats_CP_Fonction</f>
        <v>#REF!</v>
      </c>
      <c r="R31" s="1" t="e">
        <f>[0]!XY_BASE_Contrats_CP_Adresse1</f>
        <v>#REF!</v>
      </c>
      <c r="S31" s="1" t="e">
        <f>[0]!XY_BASE_Contrats_CP_CP</f>
        <v>#REF!</v>
      </c>
      <c r="T31" s="1" t="e">
        <f>[0]!XY_BASE_Contrats_CP_Ville</f>
        <v>#REF!</v>
      </c>
      <c r="U31" s="1" t="e">
        <f>[0]!XY_BASE_Contrats_CP_Pays</f>
        <v>#REF!</v>
      </c>
      <c r="V31" s="1" t="e">
        <f>[0]!XY_BASE_Contrats_CP_Tel</f>
        <v>#REF!</v>
      </c>
      <c r="W31" s="1" t="e">
        <f>[0]!XY_BASE_Contrats_CP_Email</f>
        <v>#REF!</v>
      </c>
      <c r="X31" s="1" t="e">
        <f>[0]!XY_BASE_Contrats_CP_Fax</f>
        <v>#REF!</v>
      </c>
      <c r="Y31" s="1">
        <f>C8</f>
        <v>0</v>
      </c>
      <c r="Z31" s="1">
        <f>C9</f>
        <v>0</v>
      </c>
      <c r="AB31" s="44">
        <f>'2-Réservation SMS'!C8</f>
        <v>0</v>
      </c>
      <c r="AC31" s="44">
        <f>'2-Réservation SMS'!C12</f>
        <v>0</v>
      </c>
      <c r="AD31" s="46">
        <f>XY_BASE_Contrats_Date_Creation_Souhaitee</f>
        <v>0</v>
      </c>
      <c r="AF31" s="44" t="e">
        <f>'2-Réservation SMS'!#REF!</f>
        <v>#REF!</v>
      </c>
    </row>
    <row r="32" spans="1:33" ht="13.5" hidden="1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3.5" hidden="1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  <c r="Z33" s="32"/>
      <c r="AA33" s="32"/>
      <c r="AB33" s="32"/>
      <c r="AC33" s="32"/>
      <c r="AD33" s="34"/>
      <c r="AE33" s="33"/>
      <c r="AF33" s="32"/>
      <c r="AG33" s="32"/>
    </row>
    <row r="34" spans="1:33" hidden="1"/>
    <row r="35" spans="1:33" hidden="1">
      <c r="A35" s="32" t="s">
        <v>41</v>
      </c>
    </row>
    <row r="36" spans="1:33" hidden="1">
      <c r="A36" s="1" t="s">
        <v>42</v>
      </c>
    </row>
    <row r="37" spans="1:33" hidden="1">
      <c r="A37" s="1" t="s">
        <v>43</v>
      </c>
    </row>
    <row r="38" spans="1:33" hidden="1"/>
    <row r="49" s="1" customFormat="1"/>
    <row r="50" s="1" customFormat="1"/>
    <row r="51" s="1" customFormat="1"/>
    <row r="52" s="1" customFormat="1"/>
    <row r="53" s="1" customFormat="1"/>
    <row r="54" s="1" customFormat="1"/>
  </sheetData>
  <mergeCells count="4">
    <mergeCell ref="H3:K7"/>
    <mergeCell ref="I12:L12"/>
    <mergeCell ref="A1:E1"/>
    <mergeCell ref="A3:F3"/>
  </mergeCells>
  <phoneticPr fontId="10" type="noConversion"/>
  <pageMargins left="0.39370078740157483" right="0.39370078740157483" top="0.78740157480314965" bottom="0.62992125984251968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topLeftCell="A28" zoomScaleSheetLayoutView="85" workbookViewId="0">
      <selection activeCell="C47" sqref="C47"/>
    </sheetView>
  </sheetViews>
  <sheetFormatPr baseColWidth="10" defaultColWidth="11.453125" defaultRowHeight="12.5"/>
  <cols>
    <col min="1" max="1" width="11.7265625" style="1" customWidth="1"/>
    <col min="2" max="2" width="25.7265625" style="1" customWidth="1"/>
    <col min="3" max="3" width="25.7265625" style="3" customWidth="1"/>
    <col min="4" max="4" width="25.7265625" style="1" customWidth="1"/>
    <col min="5" max="16384" width="11.453125" style="1"/>
  </cols>
  <sheetData>
    <row r="1" spans="1:11" ht="13">
      <c r="A1" s="2" t="str">
        <f>'0- Introduction'!A1</f>
        <v>Formulaire d'ouverture pour le service PUSH SMS</v>
      </c>
      <c r="K1" s="36"/>
    </row>
    <row r="2" spans="1:11" ht="6.75" customHeight="1"/>
    <row r="3" spans="1:11" ht="18" customHeight="1">
      <c r="A3" s="59" t="s">
        <v>44</v>
      </c>
      <c r="B3" s="58"/>
      <c r="C3" s="58"/>
      <c r="D3" s="58"/>
    </row>
    <row r="4" spans="1:11" ht="10.5" customHeight="1">
      <c r="A4" s="4"/>
    </row>
    <row r="5" spans="1:11" ht="13">
      <c r="B5" s="2" t="s">
        <v>45</v>
      </c>
      <c r="D5" s="6"/>
    </row>
    <row r="6" spans="1:11" ht="28.5" customHeight="1">
      <c r="A6" s="1" t="s">
        <v>46</v>
      </c>
      <c r="B6" s="6" t="s">
        <v>47</v>
      </c>
      <c r="C6" s="37"/>
      <c r="D6" s="6"/>
    </row>
    <row r="7" spans="1:11">
      <c r="B7" s="6" t="s">
        <v>48</v>
      </c>
      <c r="C7" s="38"/>
      <c r="D7" s="6"/>
    </row>
    <row r="8" spans="1:11">
      <c r="B8" s="6" t="s">
        <v>49</v>
      </c>
      <c r="C8" s="47"/>
      <c r="D8" s="6"/>
    </row>
    <row r="9" spans="1:11">
      <c r="B9" s="6" t="s">
        <v>50</v>
      </c>
      <c r="C9" s="51"/>
      <c r="D9" s="6"/>
    </row>
    <row r="10" spans="1:11">
      <c r="B10" s="6" t="s">
        <v>51</v>
      </c>
      <c r="C10" s="51"/>
      <c r="D10" s="6"/>
    </row>
    <row r="11" spans="1:11">
      <c r="B11" s="6" t="s">
        <v>52</v>
      </c>
      <c r="C11" s="39"/>
      <c r="D11" s="6"/>
    </row>
    <row r="12" spans="1:11" ht="25.5" customHeight="1">
      <c r="B12" s="6" t="s">
        <v>53</v>
      </c>
      <c r="C12" s="38"/>
      <c r="D12" s="6"/>
    </row>
    <row r="13" spans="1:11">
      <c r="B13" s="6" t="s">
        <v>54</v>
      </c>
      <c r="C13" s="38"/>
      <c r="D13" s="6"/>
    </row>
    <row r="14" spans="1:11">
      <c r="B14" s="6" t="s">
        <v>55</v>
      </c>
      <c r="C14" s="39"/>
      <c r="D14" s="6"/>
    </row>
    <row r="15" spans="1:11" ht="25.5" customHeight="1">
      <c r="B15" s="6" t="s">
        <v>56</v>
      </c>
      <c r="C15" s="38"/>
      <c r="D15" s="6"/>
    </row>
    <row r="16" spans="1:11" ht="7.5" customHeight="1">
      <c r="C16" s="40"/>
      <c r="D16" s="6"/>
    </row>
    <row r="17" spans="2:3" ht="13">
      <c r="B17" s="2" t="s">
        <v>57</v>
      </c>
      <c r="C17" s="40"/>
    </row>
    <row r="18" spans="2:3">
      <c r="B18" s="1" t="s">
        <v>58</v>
      </c>
      <c r="C18" s="38"/>
    </row>
    <row r="19" spans="2:3">
      <c r="B19" s="1" t="s">
        <v>59</v>
      </c>
      <c r="C19" s="38"/>
    </row>
    <row r="20" spans="2:3">
      <c r="B20" s="1" t="s">
        <v>60</v>
      </c>
      <c r="C20" s="38"/>
    </row>
    <row r="21" spans="2:3">
      <c r="B21" s="1" t="s">
        <v>61</v>
      </c>
      <c r="C21" s="38"/>
    </row>
    <row r="22" spans="2:3">
      <c r="B22" s="1" t="s">
        <v>62</v>
      </c>
      <c r="C22" s="41"/>
    </row>
    <row r="23" spans="2:3">
      <c r="B23" s="1" t="s">
        <v>63</v>
      </c>
      <c r="C23" s="48"/>
    </row>
    <row r="24" spans="2:3" ht="5.25" customHeight="1">
      <c r="C24" s="40"/>
    </row>
    <row r="25" spans="2:3" ht="13">
      <c r="B25" s="2" t="s">
        <v>64</v>
      </c>
      <c r="C25" s="40"/>
    </row>
    <row r="26" spans="2:3">
      <c r="B26" s="1" t="s">
        <v>65</v>
      </c>
      <c r="C26" s="19"/>
    </row>
    <row r="27" spans="2:3">
      <c r="B27" s="1" t="s">
        <v>66</v>
      </c>
      <c r="C27" s="19"/>
    </row>
    <row r="28" spans="2:3">
      <c r="B28" s="1" t="s">
        <v>67</v>
      </c>
      <c r="C28" s="19"/>
    </row>
    <row r="29" spans="2:3">
      <c r="B29" s="1" t="s">
        <v>68</v>
      </c>
      <c r="C29" s="19"/>
    </row>
    <row r="30" spans="2:3">
      <c r="B30" s="1" t="s">
        <v>69</v>
      </c>
      <c r="C30" s="19"/>
    </row>
    <row r="31" spans="2:3" ht="4.5" customHeight="1">
      <c r="C31" s="40"/>
    </row>
    <row r="32" spans="2:3" ht="13">
      <c r="B32" s="2" t="s">
        <v>70</v>
      </c>
      <c r="C32" s="40"/>
    </row>
    <row r="33" spans="1:5">
      <c r="B33" s="6" t="s">
        <v>65</v>
      </c>
      <c r="C33" s="38"/>
    </row>
    <row r="34" spans="1:5">
      <c r="B34" s="6" t="s">
        <v>66</v>
      </c>
      <c r="C34" s="38"/>
    </row>
    <row r="35" spans="1:5">
      <c r="B35" s="6" t="s">
        <v>67</v>
      </c>
      <c r="C35" s="38"/>
    </row>
    <row r="36" spans="1:5">
      <c r="B36" s="6" t="s">
        <v>68</v>
      </c>
      <c r="C36" s="38"/>
    </row>
    <row r="37" spans="1:5">
      <c r="B37" s="6" t="s">
        <v>69</v>
      </c>
      <c r="C37" s="38"/>
    </row>
    <row r="38" spans="1:5">
      <c r="C38" s="40"/>
    </row>
    <row r="39" spans="1:5" ht="38.25" customHeight="1">
      <c r="B39" s="7" t="s">
        <v>71</v>
      </c>
    </row>
    <row r="40" spans="1:5">
      <c r="A40" s="1" t="s">
        <v>72</v>
      </c>
      <c r="B40" s="19"/>
    </row>
    <row r="41" spans="1:5">
      <c r="A41" s="1" t="s">
        <v>65</v>
      </c>
      <c r="B41" s="19"/>
    </row>
    <row r="42" spans="1:5">
      <c r="A42" s="1" t="s">
        <v>66</v>
      </c>
      <c r="B42" s="19"/>
    </row>
    <row r="43" spans="1:5">
      <c r="A43" s="1" t="s">
        <v>67</v>
      </c>
      <c r="B43" s="19"/>
    </row>
    <row r="44" spans="1:5">
      <c r="A44" s="1" t="s">
        <v>68</v>
      </c>
      <c r="B44" s="19"/>
    </row>
    <row r="45" spans="1:5">
      <c r="A45" s="1" t="s">
        <v>69</v>
      </c>
      <c r="B45" s="19"/>
    </row>
    <row r="46" spans="1:5">
      <c r="E46" s="42"/>
    </row>
    <row r="47" spans="1:5" ht="13">
      <c r="C47" s="43" t="s">
        <v>73</v>
      </c>
    </row>
  </sheetData>
  <mergeCells count="1">
    <mergeCell ref="A3:D3"/>
  </mergeCells>
  <phoneticPr fontId="10" type="noConversion"/>
  <pageMargins left="0.39370078740157483" right="0.39370078740157483" top="0.56999999999999995" bottom="0.38" header="0.2" footer="0.2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'0- Introduction'!$A$35:$A$37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zoomScaleSheetLayoutView="85" workbookViewId="0">
      <selection activeCell="A3" sqref="A3:D3"/>
    </sheetView>
  </sheetViews>
  <sheetFormatPr baseColWidth="10" defaultColWidth="11.453125" defaultRowHeight="12.5"/>
  <cols>
    <col min="1" max="1" width="6.7265625" style="1" customWidth="1"/>
    <col min="2" max="2" width="14" style="1" customWidth="1"/>
    <col min="3" max="3" width="69.81640625" style="3" customWidth="1"/>
    <col min="4" max="4" width="8.81640625" style="3" customWidth="1"/>
    <col min="5" max="5" width="12.26953125" style="1" customWidth="1"/>
    <col min="6" max="9" width="11.453125" style="1"/>
    <col min="10" max="10" width="11.453125" style="1" hidden="1" customWidth="1"/>
    <col min="11" max="12" width="11.453125" style="1" customWidth="1"/>
    <col min="13" max="16384" width="11.453125" style="1"/>
  </cols>
  <sheetData>
    <row r="1" spans="1:10" ht="13">
      <c r="A1" s="2" t="str">
        <f>'0- Introduction'!A1</f>
        <v>Formulaire d'ouverture pour le service PUSH SMS</v>
      </c>
      <c r="B1"/>
      <c r="C1" s="1"/>
      <c r="D1" s="1"/>
      <c r="J1" s="25"/>
    </row>
    <row r="3" spans="1:10" ht="18" customHeight="1">
      <c r="A3" s="59" t="s">
        <v>74</v>
      </c>
      <c r="B3" s="58"/>
      <c r="C3" s="58"/>
      <c r="D3" s="58"/>
    </row>
    <row r="4" spans="1:10" ht="10.5" customHeight="1">
      <c r="A4" s="4"/>
    </row>
    <row r="6" spans="1:10" ht="20.25" customHeight="1">
      <c r="B6" s="28"/>
      <c r="C6" s="1"/>
      <c r="D6" s="1"/>
      <c r="J6" s="1" t="s">
        <v>75</v>
      </c>
    </row>
    <row r="7" spans="1:10" s="26" customFormat="1" ht="15.75" customHeight="1">
      <c r="A7" s="1"/>
      <c r="B7" s="28" t="s">
        <v>76</v>
      </c>
      <c r="C7" s="1"/>
      <c r="D7" s="1"/>
      <c r="J7" s="26" t="s">
        <v>77</v>
      </c>
    </row>
    <row r="8" spans="1:10" ht="15.75" customHeight="1">
      <c r="B8" s="28"/>
      <c r="C8" s="47"/>
      <c r="D8" s="44"/>
      <c r="E8" s="50"/>
    </row>
    <row r="9" spans="1:10" ht="9.75" customHeight="1">
      <c r="B9" s="28"/>
      <c r="C9" s="49"/>
      <c r="D9" s="44"/>
      <c r="E9" s="50"/>
    </row>
    <row r="10" spans="1:10" ht="13">
      <c r="B10" s="28" t="s">
        <v>78</v>
      </c>
      <c r="E10" s="44"/>
    </row>
    <row r="11" spans="1:10" ht="13">
      <c r="B11" s="28"/>
      <c r="J11" s="1" t="s">
        <v>79</v>
      </c>
    </row>
    <row r="12" spans="1:10" ht="82.5" customHeight="1">
      <c r="C12" s="47"/>
      <c r="D12" s="1"/>
    </row>
    <row r="17" ht="6" customHeight="1"/>
    <row r="18" ht="11.25" customHeight="1"/>
    <row r="21" hidden="1"/>
  </sheetData>
  <mergeCells count="1">
    <mergeCell ref="A3:D3"/>
  </mergeCells>
  <phoneticPr fontId="10" type="noConversion"/>
  <pageMargins left="0.39370078740157483" right="0.39370078740157483" top="0.55118110236220474" bottom="0.39370078740157483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tabSelected="1" workbookViewId="0">
      <selection activeCell="J14" sqref="J14"/>
    </sheetView>
  </sheetViews>
  <sheetFormatPr baseColWidth="10" defaultColWidth="11.453125" defaultRowHeight="12.5"/>
  <cols>
    <col min="1" max="1" width="13.453125" style="1" customWidth="1"/>
    <col min="2" max="2" width="27.81640625" style="1" customWidth="1"/>
    <col min="3" max="3" width="11.453125" style="1"/>
    <col min="4" max="4" width="4.81640625" style="1" customWidth="1"/>
    <col min="5" max="5" width="27.81640625" style="1" customWidth="1"/>
    <col min="6" max="6" width="13.81640625" style="1" customWidth="1"/>
    <col min="7" max="16384" width="11.453125" style="1"/>
  </cols>
  <sheetData>
    <row r="1" spans="1:6" ht="13">
      <c r="A1" s="57" t="s">
        <v>0</v>
      </c>
      <c r="B1" s="58"/>
      <c r="C1" s="58"/>
      <c r="D1" s="58"/>
      <c r="E1" s="58"/>
    </row>
    <row r="3" spans="1:6" ht="17.25" customHeight="1">
      <c r="A3" s="66" t="s">
        <v>80</v>
      </c>
      <c r="B3" s="67"/>
      <c r="C3" s="67"/>
      <c r="D3" s="67"/>
      <c r="E3" s="67"/>
      <c r="F3" s="67"/>
    </row>
    <row r="4" spans="1:6">
      <c r="A4" s="29"/>
      <c r="B4" s="30"/>
      <c r="C4" s="30"/>
      <c r="D4" s="30"/>
      <c r="E4" s="30"/>
      <c r="F4" s="30"/>
    </row>
    <row r="5" spans="1:6" ht="49.5" customHeight="1">
      <c r="A5" s="60" t="s">
        <v>81</v>
      </c>
      <c r="B5" s="61"/>
      <c r="C5" s="61"/>
      <c r="D5" s="61"/>
      <c r="E5" s="61"/>
      <c r="F5" s="61"/>
    </row>
    <row r="6" spans="1:6" ht="15.75" customHeight="1">
      <c r="A6" s="62"/>
      <c r="B6" s="63"/>
      <c r="C6" s="63"/>
      <c r="D6" s="63"/>
      <c r="E6" s="63"/>
      <c r="F6" s="63"/>
    </row>
    <row r="7" spans="1:6">
      <c r="A7" s="9"/>
    </row>
    <row r="8" spans="1:6">
      <c r="A8" s="9"/>
    </row>
    <row r="9" spans="1:6" ht="15.75" customHeight="1">
      <c r="A9" s="10"/>
      <c r="B9" s="11" t="s">
        <v>82</v>
      </c>
      <c r="C9" s="20"/>
      <c r="D9" s="18" t="s">
        <v>83</v>
      </c>
      <c r="E9" s="45"/>
    </row>
    <row r="12" spans="1:6">
      <c r="A12" s="16" t="s">
        <v>84</v>
      </c>
      <c r="C12" s="16"/>
    </row>
    <row r="13" spans="1:6">
      <c r="A13" s="17"/>
      <c r="C13" s="17"/>
    </row>
    <row r="14" spans="1:6" ht="16.5" customHeight="1">
      <c r="A14" s="16" t="s">
        <v>85</v>
      </c>
      <c r="B14" s="38"/>
      <c r="C14" s="17"/>
    </row>
    <row r="15" spans="1:6" ht="16.5" customHeight="1">
      <c r="A15" s="16" t="s">
        <v>86</v>
      </c>
      <c r="B15" s="38"/>
      <c r="C15" s="16"/>
    </row>
    <row r="16" spans="1:6" ht="16.5" customHeight="1">
      <c r="A16" s="16" t="s">
        <v>87</v>
      </c>
      <c r="B16" s="38"/>
      <c r="C16" s="16"/>
    </row>
    <row r="17" spans="1:6" ht="16.5" customHeight="1">
      <c r="A17" s="16" t="s">
        <v>88</v>
      </c>
      <c r="B17" s="38"/>
      <c r="C17" s="16"/>
      <c r="D17" s="8"/>
      <c r="E17" s="8"/>
    </row>
    <row r="18" spans="1:6">
      <c r="A18" s="16"/>
      <c r="C18" s="16"/>
    </row>
    <row r="19" spans="1:6">
      <c r="A19" s="16" t="s">
        <v>89</v>
      </c>
      <c r="C19" s="16"/>
    </row>
    <row r="22" spans="1:6" ht="12.75" customHeight="1">
      <c r="B22" s="3" t="s">
        <v>90</v>
      </c>
      <c r="D22" s="64"/>
      <c r="E22" s="64"/>
      <c r="F22" s="65"/>
    </row>
    <row r="23" spans="1:6" ht="108" customHeight="1">
      <c r="B23" s="12"/>
    </row>
  </sheetData>
  <mergeCells count="5">
    <mergeCell ref="A5:F5"/>
    <mergeCell ref="A6:F6"/>
    <mergeCell ref="D22:F22"/>
    <mergeCell ref="A3:F3"/>
    <mergeCell ref="A1:E1"/>
  </mergeCells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500-000000000000}">
          <x14:formula1>
            <xm:f>'0- Introduction'!$A$35:$A$37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workbookViewId="0">
      <selection activeCell="G5" sqref="G5"/>
    </sheetView>
  </sheetViews>
  <sheetFormatPr baseColWidth="10" defaultColWidth="11.453125" defaultRowHeight="12.5"/>
  <cols>
    <col min="1" max="1" width="17.7265625" style="13" customWidth="1"/>
    <col min="2" max="2" width="16" style="13" customWidth="1"/>
    <col min="3" max="7" width="11.453125" style="13"/>
    <col min="8" max="8" width="21.54296875" style="6" customWidth="1"/>
    <col min="9" max="9" width="17.7265625" style="13" customWidth="1"/>
    <col min="10" max="16384" width="11.453125" style="1"/>
  </cols>
  <sheetData>
    <row r="1" spans="1:9" s="7" customFormat="1" ht="25.5" customHeigh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  <c r="F1" s="7" t="s">
        <v>96</v>
      </c>
      <c r="G1" s="7" t="s">
        <v>97</v>
      </c>
      <c r="H1" s="14" t="s">
        <v>98</v>
      </c>
      <c r="I1" s="7" t="s">
        <v>99</v>
      </c>
    </row>
    <row r="3" spans="1:9">
      <c r="A3" s="13" t="s">
        <v>100</v>
      </c>
      <c r="B3" s="13" t="s">
        <v>101</v>
      </c>
      <c r="C3" s="15">
        <v>0.25</v>
      </c>
      <c r="D3" s="15">
        <v>0.25</v>
      </c>
      <c r="E3" s="15">
        <v>0.25</v>
      </c>
      <c r="F3" s="15">
        <v>0.25</v>
      </c>
      <c r="G3" s="15">
        <v>0.25</v>
      </c>
      <c r="H3" s="6" t="s">
        <v>102</v>
      </c>
      <c r="I3" s="13" t="s">
        <v>100</v>
      </c>
    </row>
    <row r="4" spans="1:9">
      <c r="A4" s="13" t="s">
        <v>103</v>
      </c>
      <c r="B4" s="13" t="s">
        <v>104</v>
      </c>
      <c r="C4" s="15">
        <v>0.35</v>
      </c>
      <c r="D4" s="15">
        <v>0.35</v>
      </c>
      <c r="E4" s="15">
        <v>0.35</v>
      </c>
      <c r="F4" s="15">
        <v>0.35</v>
      </c>
      <c r="G4" s="15">
        <v>0.35</v>
      </c>
      <c r="H4" s="6" t="s">
        <v>105</v>
      </c>
    </row>
    <row r="5" spans="1:9">
      <c r="B5" s="13" t="s">
        <v>106</v>
      </c>
      <c r="C5" s="15">
        <v>0.5</v>
      </c>
      <c r="D5" s="15">
        <v>0.5</v>
      </c>
      <c r="E5" s="15">
        <v>0.5</v>
      </c>
      <c r="F5" s="15">
        <v>0.5</v>
      </c>
      <c r="G5" s="15">
        <v>0.5</v>
      </c>
    </row>
    <row r="6" spans="1:9">
      <c r="C6" s="15">
        <v>0.75</v>
      </c>
      <c r="D6" s="15">
        <v>0.75</v>
      </c>
      <c r="E6" s="15">
        <v>0.75</v>
      </c>
      <c r="F6" s="15">
        <v>0.75</v>
      </c>
      <c r="G6" s="15">
        <v>0.75</v>
      </c>
    </row>
    <row r="7" spans="1:9">
      <c r="C7" s="15">
        <v>1</v>
      </c>
      <c r="D7" s="15">
        <v>1</v>
      </c>
      <c r="E7" s="15">
        <v>1</v>
      </c>
      <c r="F7" s="15">
        <v>1</v>
      </c>
      <c r="G7" s="15">
        <v>1</v>
      </c>
    </row>
    <row r="8" spans="1:9">
      <c r="C8" s="15">
        <v>1.25</v>
      </c>
      <c r="D8" s="15">
        <v>1.25</v>
      </c>
      <c r="E8" s="15">
        <v>1.25</v>
      </c>
      <c r="F8" s="15">
        <v>1.25</v>
      </c>
      <c r="G8" s="15">
        <v>1.25</v>
      </c>
    </row>
    <row r="9" spans="1:9">
      <c r="C9" s="15">
        <v>1.5</v>
      </c>
      <c r="D9" s="15">
        <v>1.5</v>
      </c>
      <c r="E9" s="15">
        <v>1.5</v>
      </c>
      <c r="F9" s="15">
        <v>1.5</v>
      </c>
      <c r="G9" s="15">
        <v>1.5</v>
      </c>
    </row>
    <row r="10" spans="1:9">
      <c r="D10" s="15">
        <v>1.75</v>
      </c>
      <c r="E10" s="15">
        <v>1.75</v>
      </c>
      <c r="F10" s="15">
        <v>1.75</v>
      </c>
      <c r="G10" s="15">
        <v>1.75</v>
      </c>
    </row>
    <row r="11" spans="1:9">
      <c r="D11" s="15">
        <v>2</v>
      </c>
      <c r="E11" s="15">
        <v>2</v>
      </c>
      <c r="F11" s="15">
        <v>2</v>
      </c>
      <c r="G11" s="15">
        <v>2</v>
      </c>
    </row>
    <row r="12" spans="1:9">
      <c r="D12" s="15">
        <v>2.25</v>
      </c>
      <c r="E12" s="15">
        <v>2.25</v>
      </c>
      <c r="F12" s="15">
        <v>2.25</v>
      </c>
      <c r="G12" s="15">
        <v>2.25</v>
      </c>
    </row>
    <row r="13" spans="1:9">
      <c r="D13" s="15">
        <v>2.5</v>
      </c>
      <c r="E13" s="15">
        <v>2.5</v>
      </c>
      <c r="F13" s="15">
        <v>2.5</v>
      </c>
      <c r="G13" s="15">
        <v>2.5</v>
      </c>
    </row>
    <row r="14" spans="1:9">
      <c r="D14" s="15">
        <v>2.75</v>
      </c>
      <c r="E14" s="15">
        <v>2.75</v>
      </c>
      <c r="F14" s="15">
        <v>2.75</v>
      </c>
      <c r="G14" s="15">
        <v>2.75</v>
      </c>
    </row>
    <row r="15" spans="1:9">
      <c r="D15" s="15">
        <v>3</v>
      </c>
      <c r="E15" s="15">
        <v>3</v>
      </c>
      <c r="F15" s="15">
        <v>3</v>
      </c>
      <c r="G15" s="15">
        <v>3</v>
      </c>
    </row>
    <row r="16" spans="1:9">
      <c r="D16" s="15">
        <v>3.25</v>
      </c>
      <c r="E16" s="15">
        <v>3.25</v>
      </c>
      <c r="F16" s="15">
        <v>3.25</v>
      </c>
      <c r="G16" s="15">
        <v>3.25</v>
      </c>
    </row>
    <row r="17" spans="4:7">
      <c r="D17" s="15">
        <v>3.5</v>
      </c>
      <c r="E17" s="15">
        <v>3.5</v>
      </c>
      <c r="F17" s="15">
        <v>3.5</v>
      </c>
      <c r="G17" s="15">
        <v>3.5</v>
      </c>
    </row>
    <row r="18" spans="4:7">
      <c r="D18" s="15">
        <v>3.75</v>
      </c>
      <c r="E18" s="15">
        <v>3.75</v>
      </c>
      <c r="F18" s="15">
        <v>3.75</v>
      </c>
      <c r="G18" s="15">
        <v>3.75</v>
      </c>
    </row>
    <row r="19" spans="4:7">
      <c r="D19" s="15">
        <v>4</v>
      </c>
      <c r="E19" s="15">
        <v>4</v>
      </c>
      <c r="F19" s="15">
        <v>4</v>
      </c>
      <c r="G19" s="15">
        <v>4</v>
      </c>
    </row>
    <row r="20" spans="4:7">
      <c r="D20" s="15">
        <v>4.25</v>
      </c>
      <c r="E20" s="15">
        <v>4.25</v>
      </c>
      <c r="F20" s="15">
        <v>4.25</v>
      </c>
      <c r="G20" s="15">
        <v>4.25</v>
      </c>
    </row>
    <row r="21" spans="4:7">
      <c r="D21" s="15">
        <v>4.5</v>
      </c>
      <c r="E21" s="15">
        <v>4.5</v>
      </c>
      <c r="F21" s="15">
        <v>4.5</v>
      </c>
      <c r="G21" s="15">
        <v>4.5</v>
      </c>
    </row>
    <row r="22" spans="4:7">
      <c r="D22" s="15">
        <v>4.75</v>
      </c>
      <c r="E22" s="15">
        <v>4.75</v>
      </c>
      <c r="F22" s="15">
        <v>4.75</v>
      </c>
      <c r="G22" s="15">
        <v>4.75</v>
      </c>
    </row>
    <row r="23" spans="4:7">
      <c r="D23" s="15">
        <v>5</v>
      </c>
      <c r="E23" s="15">
        <v>5</v>
      </c>
      <c r="F23" s="15">
        <v>5</v>
      </c>
      <c r="G23" s="15">
        <v>5</v>
      </c>
    </row>
  </sheetData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"/>
  <sheetViews>
    <sheetView workbookViewId="0">
      <selection activeCell="B2" sqref="B2"/>
    </sheetView>
  </sheetViews>
  <sheetFormatPr baseColWidth="10" defaultColWidth="11.453125" defaultRowHeight="12.5"/>
  <sheetData>
    <row r="1" spans="1:36">
      <c r="A1" s="52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22</v>
      </c>
      <c r="P1" t="s">
        <v>23</v>
      </c>
      <c r="Q1" t="s">
        <v>24</v>
      </c>
      <c r="R1" t="s">
        <v>25</v>
      </c>
      <c r="S1" t="s">
        <v>26</v>
      </c>
      <c r="T1" t="s">
        <v>27</v>
      </c>
      <c r="U1" t="s">
        <v>28</v>
      </c>
      <c r="V1" t="s">
        <v>29</v>
      </c>
      <c r="W1" t="s">
        <v>30</v>
      </c>
      <c r="X1" t="s">
        <v>31</v>
      </c>
      <c r="Y1" s="52" t="s">
        <v>32</v>
      </c>
      <c r="Z1" t="s">
        <v>33</v>
      </c>
      <c r="AA1" t="s">
        <v>34</v>
      </c>
      <c r="AB1" t="s">
        <v>35</v>
      </c>
      <c r="AC1" t="s">
        <v>36</v>
      </c>
      <c r="AD1" t="s">
        <v>37</v>
      </c>
      <c r="AE1" t="s">
        <v>38</v>
      </c>
      <c r="AF1" t="s">
        <v>39</v>
      </c>
      <c r="AG1" t="s">
        <v>40</v>
      </c>
      <c r="AH1" t="s">
        <v>107</v>
      </c>
      <c r="AI1" t="s">
        <v>108</v>
      </c>
      <c r="AJ1" t="s">
        <v>109</v>
      </c>
    </row>
    <row r="2" spans="1:36">
      <c r="A2" s="52"/>
      <c r="B2">
        <f>'1-Identification'!C6</f>
        <v>0</v>
      </c>
      <c r="C2">
        <f>'1-Identification'!XY_BASE_Comptes_Siege_Adresse1</f>
        <v>0</v>
      </c>
      <c r="D2">
        <f>'1-Identification'!XY_BASE_Comptes_Siege_Ville</f>
        <v>0</v>
      </c>
      <c r="E2">
        <f>'1-Identification'!XY_BASE_Comptes_Siege_CP</f>
        <v>0</v>
      </c>
      <c r="F2">
        <f>'1-Identification'!XY_BASE_Comptes_Siege_Pays</f>
        <v>0</v>
      </c>
      <c r="G2">
        <f>'1-Identification'!XY_BASE_Comptes_Siege_Code_APE</f>
        <v>0</v>
      </c>
      <c r="H2">
        <f>'1-Identification'!XY_BASE_Comptes_Siege_N_Siren</f>
        <v>0</v>
      </c>
      <c r="I2">
        <f>'1-Identification'!XY_BASE_Comptes_Siege_N_TVA</f>
        <v>0</v>
      </c>
      <c r="J2">
        <f>'3-Signature'!B14</f>
        <v>0</v>
      </c>
      <c r="K2">
        <f>'3-Signature'!B16</f>
        <v>0</v>
      </c>
      <c r="L2">
        <f>'3-Signature'!B15</f>
        <v>0</v>
      </c>
      <c r="M2">
        <f>'3-Signature'!B17</f>
        <v>0</v>
      </c>
      <c r="N2" t="e">
        <f>[0]!XY_BASE_Contrats_CP_Civilite</f>
        <v>#REF!</v>
      </c>
      <c r="O2" t="e">
        <f>[0]!XY_BASE_Contrats_CP_Prenom</f>
        <v>#REF!</v>
      </c>
      <c r="P2" t="e">
        <f>[0]!XY_BASE_Contrats_CP_Nom</f>
        <v>#REF!</v>
      </c>
      <c r="Q2" t="e">
        <f>[0]!XY_BASE_Contrats_CP_Fonction</f>
        <v>#REF!</v>
      </c>
      <c r="R2" t="e">
        <f>[0]!XY_BASE_Contrats_CP_Adresse1</f>
        <v>#REF!</v>
      </c>
      <c r="S2" t="e">
        <f>[0]!XY_BASE_Contrats_CP_CP</f>
        <v>#REF!</v>
      </c>
      <c r="T2" t="e">
        <f>[0]!XY_BASE_Contrats_CP_Ville</f>
        <v>#REF!</v>
      </c>
      <c r="U2" t="e">
        <f>[0]!XY_BASE_Contrats_CP_Pays</f>
        <v>#REF!</v>
      </c>
      <c r="V2" t="e">
        <f>[0]!XY_BASE_Contrats_CP_Tel</f>
        <v>#REF!</v>
      </c>
      <c r="W2" t="e">
        <f>[0]!XY_BASE_Contrats_CP_Email</f>
        <v>#REF!</v>
      </c>
      <c r="X2" t="e">
        <f>[0]!XY_BASE_Contrats_CP_Fax</f>
        <v>#REF!</v>
      </c>
      <c r="Y2" s="52"/>
      <c r="Z2">
        <f>'0- Introduction'!C9</f>
        <v>0</v>
      </c>
      <c r="AB2" s="53">
        <f>'2-Réservation SMS'!C8</f>
        <v>0</v>
      </c>
      <c r="AC2" s="53">
        <f>'2-Réservation SMS'!C12</f>
        <v>0</v>
      </c>
      <c r="AF2" s="53" t="e">
        <f>'2-Réservation SMS'!#REF!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0F5B977B9CEE4683A14260C1E671C9" ma:contentTypeVersion="16" ma:contentTypeDescription="Crée un document." ma:contentTypeScope="" ma:versionID="a68f4b973fbd1e032bd772cc9b14c6ad">
  <xsd:schema xmlns:xsd="http://www.w3.org/2001/XMLSchema" xmlns:xs="http://www.w3.org/2001/XMLSchema" xmlns:p="http://schemas.microsoft.com/office/2006/metadata/properties" xmlns:ns2="7efe97e0-896d-4ea6-afb8-df7438309d2d" xmlns:ns3="12a373c5-1858-4d7f-a062-d339e41d8f58" targetNamespace="http://schemas.microsoft.com/office/2006/metadata/properties" ma:root="true" ma:fieldsID="10e2ebc1c3e3bb6e4fdf875a6e896586" ns2:_="" ns3:_="">
    <xsd:import namespace="7efe97e0-896d-4ea6-afb8-df7438309d2d"/>
    <xsd:import namespace="12a373c5-1858-4d7f-a062-d339e41d8f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e97e0-896d-4ea6-afb8-df7438309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bb0203ee-46e8-4de7-b31b-7bc115613c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373c5-1858-4d7f-a062-d339e41d8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e112801-21ca-47fd-a2ad-ca2158ad45c9}" ma:internalName="TaxCatchAll" ma:showField="CatchAllData" ma:web="12a373c5-1858-4d7f-a062-d339e41d8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fe97e0-896d-4ea6-afb8-df7438309d2d">
      <Terms xmlns="http://schemas.microsoft.com/office/infopath/2007/PartnerControls"/>
    </lcf76f155ced4ddcb4097134ff3c332f>
    <TaxCatchAll xmlns="12a373c5-1858-4d7f-a062-d339e41d8f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50319-1118-407A-B5C1-990CF34E1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fe97e0-896d-4ea6-afb8-df7438309d2d"/>
    <ds:schemaRef ds:uri="12a373c5-1858-4d7f-a062-d339e41d8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E75A10-5FD7-4BFE-9BB8-998155900571}">
  <ds:schemaRefs>
    <ds:schemaRef ds:uri="http://schemas.microsoft.com/office/2006/metadata/properties"/>
    <ds:schemaRef ds:uri="http://schemas.microsoft.com/office/infopath/2007/PartnerControls"/>
    <ds:schemaRef ds:uri="7efe97e0-896d-4ea6-afb8-df7438309d2d"/>
    <ds:schemaRef ds:uri="12a373c5-1858-4d7f-a062-d339e41d8f58"/>
  </ds:schemaRefs>
</ds:datastoreItem>
</file>

<file path=customXml/itemProps3.xml><?xml version="1.0" encoding="utf-8"?>
<ds:datastoreItem xmlns:ds="http://schemas.openxmlformats.org/officeDocument/2006/customXml" ds:itemID="{0E123C14-E562-4882-9F65-44DAF251AF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46</vt:i4>
      </vt:variant>
    </vt:vector>
  </HeadingPairs>
  <TitlesOfParts>
    <vt:vector size="52" baseType="lpstr">
      <vt:lpstr>0- Introduction</vt:lpstr>
      <vt:lpstr>1-Identification</vt:lpstr>
      <vt:lpstr>2-Réservation SMS</vt:lpstr>
      <vt:lpstr>3-Signature</vt:lpstr>
      <vt:lpstr>LISTE</vt:lpstr>
      <vt:lpstr>FIS</vt:lpstr>
      <vt:lpstr>Liste_Acces_1mois</vt:lpstr>
      <vt:lpstr>Liste_Acces_24h</vt:lpstr>
      <vt:lpstr>Liste_Acces_AboMM</vt:lpstr>
      <vt:lpstr>Liste_Acte</vt:lpstr>
      <vt:lpstr>Liste_Civilite</vt:lpstr>
      <vt:lpstr>Liste_Forfait_Acte</vt:lpstr>
      <vt:lpstr>Liste_Oui</vt:lpstr>
      <vt:lpstr>Liste_Oui_Non</vt:lpstr>
      <vt:lpstr>'1-Identification'!XY_BASE_Comptes_Siege_Activite</vt:lpstr>
      <vt:lpstr>'1-Identification'!XY_BASE_Comptes_Siege_Adresse1</vt:lpstr>
      <vt:lpstr>'1-Identification'!XY_BASE_Comptes_Siege_Adresse2</vt:lpstr>
      <vt:lpstr>'1-Identification'!XY_BASE_Comptes_Siege_Capital</vt:lpstr>
      <vt:lpstr>'1-Identification'!XY_BASE_Comptes_Siege_Cat_Juridique</vt:lpstr>
      <vt:lpstr>'1-Identification'!XY_BASE_Comptes_Siege_Code_APE</vt:lpstr>
      <vt:lpstr>'1-Identification'!XY_BASE_Comptes_Siege_CP</vt:lpstr>
      <vt:lpstr>'1-Identification'!XY_BASE_Comptes_Siege_N_RCS</vt:lpstr>
      <vt:lpstr>'1-Identification'!XY_BASE_Comptes_Siege_N_Siren</vt:lpstr>
      <vt:lpstr>'1-Identification'!XY_BASE_Comptes_Siege_N_Siret</vt:lpstr>
      <vt:lpstr>'1-Identification'!XY_BASE_Comptes_Siege_N_TVA</vt:lpstr>
      <vt:lpstr>'1-Identification'!XY_BASE_Comptes_Siege_Pays</vt:lpstr>
      <vt:lpstr>'1-Identification'!XY_BASE_Comptes_Siege_RepLegal_Civilite</vt:lpstr>
      <vt:lpstr>'1-Identification'!XY_BASE_Comptes_Siege_RepLegal_Email</vt:lpstr>
      <vt:lpstr>'1-Identification'!XY_BASE_Comptes_Siege_RepLegal_Fonction</vt:lpstr>
      <vt:lpstr>'1-Identification'!XY_BASE_Comptes_Siege_RepLegal_Nom</vt:lpstr>
      <vt:lpstr>'1-Identification'!XY_BASE_Comptes_Siege_RepLegal_Prenom</vt:lpstr>
      <vt:lpstr>'1-Identification'!XY_BASE_Comptes_Siege_RepLegal_Tel</vt:lpstr>
      <vt:lpstr>'1-Identification'!XY_BASE_Comptes_Siege_Ville</vt:lpstr>
      <vt:lpstr>'1-Identification'!XY_BASE_Comptes_Siege_Ville_RCS</vt:lpstr>
      <vt:lpstr>'1-Identification'!XY_BASE_Contrats_AdresseFactu_Adresse1</vt:lpstr>
      <vt:lpstr>'1-Identification'!XY_BASE_Contrats_AdresseFactu_Adresse2</vt:lpstr>
      <vt:lpstr>'1-Identification'!XY_BASE_Contrats_AdresseFactu_CP</vt:lpstr>
      <vt:lpstr>'1-Identification'!XY_BASE_Contrats_AdresseFactu_Pays</vt:lpstr>
      <vt:lpstr>'1-Identification'!XY_BASE_Contrats_AdresseFactu_Societe</vt:lpstr>
      <vt:lpstr>'1-Identification'!XY_BASE_Contrats_AdresseFactu_Ville</vt:lpstr>
      <vt:lpstr>'1-Identification'!XY_BASE_Contrats_Conca_1_Adresse_Domiciliation_Autre</vt:lpstr>
      <vt:lpstr>'2-Réservation SMS'!XY_BASE_Contrats_Conca_1_Adresse_Domiciliation_Autre</vt:lpstr>
      <vt:lpstr>XY_BASE_Contrats_Date_Creation_Souhaitee</vt:lpstr>
      <vt:lpstr>'1-Identification'!XY_BASE_Contrats_Domiciliation_Adresse1</vt:lpstr>
      <vt:lpstr>'1-Identification'!XY_BASE_Contrats_Domiciliation_Adresse2</vt:lpstr>
      <vt:lpstr>'1-Identification'!XY_BASE_Contrats_Domiciliation_CP</vt:lpstr>
      <vt:lpstr>'1-Identification'!XY_BASE_Contrats_Domiciliation_Ville</vt:lpstr>
      <vt:lpstr>XY_Liste_Domiciliation</vt:lpstr>
      <vt:lpstr>'0- Introduction'!Zone_d_impression</vt:lpstr>
      <vt:lpstr>'1-Identification'!Zone_d_impression</vt:lpstr>
      <vt:lpstr>'2-Réservation SMS'!Zone_d_impression</vt:lpstr>
      <vt:lpstr>'3-Signature'!Zone_d_impression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PEERSMAN Marine</dc:creator>
  <cp:keywords/>
  <dc:description/>
  <cp:lastModifiedBy>Lorena DAN</cp:lastModifiedBy>
  <cp:revision/>
  <dcterms:created xsi:type="dcterms:W3CDTF">2005-06-27T10:02:30Z</dcterms:created>
  <dcterms:modified xsi:type="dcterms:W3CDTF">2022-12-22T11:02:07Z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0x0101009E0F5B977B9CEE4683A14260C1E671C9</vt:lpwstr>
  </property>
  <property fmtid="{D5CDD505-2E9C-101B-9397-08002B2CF9AE}" pid="4" name="MediaServiceImageTags">
    <vt:lpwstr/>
  </property>
</Properties>
</file>